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D:\Медики документы\пищеблок\Меню на каждый день\меню-весна\"/>
    </mc:Choice>
  </mc:AlternateContent>
  <xr:revisionPtr revIDLastSave="0" documentId="13_ncr:1_{A12DE110-6952-4D34-A061-0B5168CE11E3}" xr6:coauthVersionLast="46" xr6:coauthVersionMax="46" xr10:uidLastSave="{00000000-0000-0000-0000-000000000000}"/>
  <bookViews>
    <workbookView xWindow="-108" yWindow="-108" windowWidth="23256" windowHeight="12456" tabRatio="500" activeTab="5" xr2:uid="{00000000-000D-0000-FFFF-FFFF00000000}"/>
  </bookViews>
  <sheets>
    <sheet name="04.03.24" sheetId="4" r:id="rId1"/>
    <sheet name="19.03.24" sheetId="5" r:id="rId2"/>
    <sheet name="01.04.24" sheetId="6" r:id="rId3"/>
    <sheet name="15.04.24" sheetId="7" r:id="rId4"/>
    <sheet name="13.05.24" sheetId="8" r:id="rId5"/>
    <sheet name="03.03.25" sheetId="9" r:id="rId6"/>
  </sheets>
  <definedNames>
    <definedName name="Print_Area_0" localSheetId="2">'01.04.24'!$A$1:$K$32</definedName>
    <definedName name="Print_Area_0" localSheetId="5">'03.03.25'!$A$1:$K$31</definedName>
    <definedName name="Print_Area_0" localSheetId="0">'04.03.24'!$A$1:$K$32</definedName>
    <definedName name="Print_Area_0" localSheetId="4">'13.05.24'!$A$1:$K$32</definedName>
    <definedName name="Print_Area_0" localSheetId="3">'15.04.24'!$A$1:$K$32</definedName>
    <definedName name="Print_Area_0" localSheetId="1">'19.03.24'!$A$1:$K$32</definedName>
  </definedNames>
  <calcPr calcId="191029"/>
</workbook>
</file>

<file path=xl/calcChain.xml><?xml version="1.0" encoding="utf-8"?>
<calcChain xmlns="http://schemas.openxmlformats.org/spreadsheetml/2006/main">
  <c r="B31" i="9" l="1"/>
  <c r="C31" i="9"/>
  <c r="D31" i="9"/>
  <c r="E31" i="9"/>
  <c r="F31" i="9"/>
  <c r="G31" i="9"/>
  <c r="H31" i="9"/>
  <c r="I31" i="9"/>
  <c r="J31" i="9"/>
  <c r="K31" i="9"/>
  <c r="G28" i="9"/>
  <c r="B28" i="9"/>
  <c r="K28" i="9"/>
  <c r="J28" i="9"/>
  <c r="I28" i="9"/>
  <c r="H28" i="9"/>
  <c r="F28" i="9"/>
  <c r="E28" i="9"/>
  <c r="D28" i="9"/>
  <c r="C28" i="9"/>
  <c r="K24" i="9"/>
  <c r="J24" i="9"/>
  <c r="I24" i="9"/>
  <c r="H24" i="9"/>
  <c r="G24" i="9"/>
  <c r="F24" i="9"/>
  <c r="E24" i="9"/>
  <c r="D24" i="9"/>
  <c r="C24" i="9"/>
  <c r="B24" i="9"/>
  <c r="K13" i="9"/>
  <c r="J13" i="9"/>
  <c r="I13" i="9"/>
  <c r="H13" i="9"/>
  <c r="F13" i="9"/>
  <c r="E13" i="9"/>
  <c r="D13" i="9"/>
  <c r="C13" i="9"/>
  <c r="H32" i="8"/>
  <c r="F32" i="8"/>
  <c r="K29" i="8"/>
  <c r="K32" i="8" s="1"/>
  <c r="J29" i="8"/>
  <c r="J32" i="8" s="1"/>
  <c r="I29" i="8"/>
  <c r="I32" i="8" s="1"/>
  <c r="H29" i="8"/>
  <c r="F29" i="8"/>
  <c r="E29" i="8"/>
  <c r="E32" i="8" s="1"/>
  <c r="D29" i="8"/>
  <c r="D32" i="8" s="1"/>
  <c r="C29" i="8"/>
  <c r="C32" i="8" s="1"/>
  <c r="K23" i="8"/>
  <c r="J23" i="8"/>
  <c r="I23" i="8"/>
  <c r="H23" i="8"/>
  <c r="G23" i="8"/>
  <c r="F23" i="8"/>
  <c r="E23" i="8"/>
  <c r="D23" i="8"/>
  <c r="C23" i="8"/>
  <c r="B23" i="8"/>
  <c r="K13" i="8"/>
  <c r="J13" i="8"/>
  <c r="I13" i="8"/>
  <c r="H13" i="8"/>
  <c r="F13" i="8"/>
  <c r="E13" i="8"/>
  <c r="D13" i="8"/>
  <c r="C13" i="8"/>
  <c r="J32" i="7"/>
  <c r="F32" i="7"/>
  <c r="D32" i="7"/>
  <c r="C32" i="7"/>
  <c r="K29" i="7"/>
  <c r="K32" i="7" s="1"/>
  <c r="J29" i="7"/>
  <c r="I29" i="7"/>
  <c r="I32" i="7" s="1"/>
  <c r="H29" i="7"/>
  <c r="H32" i="7" s="1"/>
  <c r="F29" i="7"/>
  <c r="E29" i="7"/>
  <c r="E32" i="7" s="1"/>
  <c r="D29" i="7"/>
  <c r="C29" i="7"/>
  <c r="K23" i="7"/>
  <c r="J23" i="7"/>
  <c r="I23" i="7"/>
  <c r="H23" i="7"/>
  <c r="G23" i="7"/>
  <c r="F23" i="7"/>
  <c r="E23" i="7"/>
  <c r="D23" i="7"/>
  <c r="C23" i="7"/>
  <c r="B23" i="7"/>
  <c r="K13" i="7"/>
  <c r="J13" i="7"/>
  <c r="I13" i="7"/>
  <c r="H13" i="7"/>
  <c r="F13" i="7"/>
  <c r="E13" i="7"/>
  <c r="D13" i="7"/>
  <c r="C13" i="7"/>
  <c r="K29" i="6"/>
  <c r="K32" i="6" s="1"/>
  <c r="J29" i="6"/>
  <c r="J32" i="6" s="1"/>
  <c r="I29" i="6"/>
  <c r="I32" i="6" s="1"/>
  <c r="H29" i="6"/>
  <c r="H32" i="6" s="1"/>
  <c r="F29" i="6"/>
  <c r="F32" i="6" s="1"/>
  <c r="E29" i="6"/>
  <c r="E32" i="6" s="1"/>
  <c r="D29" i="6"/>
  <c r="D32" i="6" s="1"/>
  <c r="C29" i="6"/>
  <c r="C32" i="6" s="1"/>
  <c r="K23" i="6"/>
  <c r="J23" i="6"/>
  <c r="I23" i="6"/>
  <c r="H23" i="6"/>
  <c r="G23" i="6"/>
  <c r="F23" i="6"/>
  <c r="E23" i="6"/>
  <c r="D23" i="6"/>
  <c r="C23" i="6"/>
  <c r="B23" i="6"/>
  <c r="K13" i="6"/>
  <c r="J13" i="6"/>
  <c r="I13" i="6"/>
  <c r="H13" i="6"/>
  <c r="F13" i="6"/>
  <c r="E13" i="6"/>
  <c r="D13" i="6"/>
  <c r="C13" i="6"/>
  <c r="K29" i="5"/>
  <c r="K32" i="5" s="1"/>
  <c r="J29" i="5"/>
  <c r="J32" i="5" s="1"/>
  <c r="I29" i="5"/>
  <c r="I32" i="5" s="1"/>
  <c r="H29" i="5"/>
  <c r="H32" i="5" s="1"/>
  <c r="G29" i="5"/>
  <c r="F29" i="5"/>
  <c r="F32" i="5" s="1"/>
  <c r="E29" i="5"/>
  <c r="E32" i="5" s="1"/>
  <c r="D29" i="5"/>
  <c r="D32" i="5" s="1"/>
  <c r="C29" i="5"/>
  <c r="C32" i="5" s="1"/>
  <c r="K23" i="5"/>
  <c r="J23" i="5"/>
  <c r="I23" i="5"/>
  <c r="H23" i="5"/>
  <c r="G23" i="5"/>
  <c r="F23" i="5"/>
  <c r="E23" i="5"/>
  <c r="D23" i="5"/>
  <c r="C23" i="5"/>
  <c r="B23" i="5"/>
  <c r="K13" i="5"/>
  <c r="J13" i="5"/>
  <c r="I13" i="5"/>
  <c r="H13" i="5"/>
  <c r="F13" i="5"/>
  <c r="E13" i="5"/>
  <c r="D13" i="5"/>
  <c r="C13" i="5"/>
  <c r="C29" i="4" l="1"/>
  <c r="D29" i="4"/>
  <c r="E29" i="4"/>
  <c r="F29" i="4"/>
  <c r="G29" i="4"/>
  <c r="H29" i="4"/>
  <c r="I29" i="4"/>
  <c r="J29" i="4"/>
  <c r="K29" i="4"/>
  <c r="C23" i="4" l="1"/>
  <c r="G23" i="4" l="1"/>
  <c r="B23" i="4"/>
  <c r="K32" i="4" l="1"/>
  <c r="J32" i="4"/>
  <c r="I32" i="4"/>
  <c r="H32" i="4"/>
  <c r="F32" i="4"/>
  <c r="E32" i="4"/>
  <c r="D32" i="4"/>
  <c r="C32" i="4"/>
  <c r="J13" i="4" l="1"/>
  <c r="I13" i="4"/>
  <c r="H13" i="4"/>
  <c r="E13" i="4"/>
  <c r="D13" i="4"/>
  <c r="C13" i="4"/>
  <c r="J23" i="4"/>
  <c r="I23" i="4"/>
  <c r="H23" i="4"/>
  <c r="E23" i="4" l="1"/>
  <c r="D23" i="4"/>
  <c r="K23" i="4" l="1"/>
  <c r="K13" i="4"/>
  <c r="F13" i="4"/>
  <c r="F23" i="4"/>
</calcChain>
</file>

<file path=xl/sharedStrings.xml><?xml version="1.0" encoding="utf-8"?>
<sst xmlns="http://schemas.openxmlformats.org/spreadsheetml/2006/main" count="273" uniqueCount="49">
  <si>
    <t xml:space="preserve">     Утверждаю</t>
  </si>
  <si>
    <t>Заведующий Доу№28 «Орлёнок»</t>
  </si>
  <si>
    <t xml:space="preserve">_______________Н.И.Щербакова                                  </t>
  </si>
  <si>
    <t>Рекомендации на дом: фрукты, кефир, йогурт, овощи, рыба, мясо</t>
  </si>
  <si>
    <t xml:space="preserve">  Название блюда</t>
  </si>
  <si>
    <t>Выход</t>
  </si>
  <si>
    <t xml:space="preserve">Белки </t>
  </si>
  <si>
    <t>Жиры</t>
  </si>
  <si>
    <t>Углеводы</t>
  </si>
  <si>
    <t>Ккал</t>
  </si>
  <si>
    <t>Завтрак</t>
  </si>
  <si>
    <t>ЯСЛИ</t>
  </si>
  <si>
    <t>САД</t>
  </si>
  <si>
    <t>Чай с лимоном</t>
  </si>
  <si>
    <t>ИТОГО</t>
  </si>
  <si>
    <t>Обед</t>
  </si>
  <si>
    <t xml:space="preserve"> Полдник</t>
  </si>
  <si>
    <t>Хлеб пшеничный</t>
  </si>
  <si>
    <t>Хлеб ржаной</t>
  </si>
  <si>
    <t>30./5</t>
  </si>
  <si>
    <t>Макароны отварные с сыром</t>
  </si>
  <si>
    <t>Каша вязкая пшеничная "Артек"</t>
  </si>
  <si>
    <t>60/30</t>
  </si>
  <si>
    <t>Ужин</t>
  </si>
  <si>
    <t>Бутерброд с маслом</t>
  </si>
  <si>
    <t>45/5</t>
  </si>
  <si>
    <t>Кофейный напиток с молоком</t>
  </si>
  <si>
    <t>Суфле из рыбы</t>
  </si>
  <si>
    <t>Овощи по сезону</t>
  </si>
  <si>
    <t>Компот из свежих плодов</t>
  </si>
  <si>
    <t>Фрукт</t>
  </si>
  <si>
    <t>Тефтеля с рисом</t>
  </si>
  <si>
    <t>Второй завтрак</t>
  </si>
  <si>
    <t>Салат из кукурузы (консервированной)</t>
  </si>
  <si>
    <t>Понедельник  04 марта 2024г</t>
  </si>
  <si>
    <t>Сок фруктовый/овощной/фрукты</t>
  </si>
  <si>
    <t>Суп картофельный с чечевицей</t>
  </si>
  <si>
    <t>Вторник  19 марта 2024г</t>
  </si>
  <si>
    <t>Молоко кипяченое</t>
  </si>
  <si>
    <t>Тефтеля мясная (2й вариант)</t>
  </si>
  <si>
    <t>Понедельник  15 апреля 2024г</t>
  </si>
  <si>
    <t>Понедельник  01 апреля 2024г</t>
  </si>
  <si>
    <t>Понедельник  13 мая 2024г</t>
  </si>
  <si>
    <t>Понедельник  03 марта 2025г</t>
  </si>
  <si>
    <t>Каша жидкая рисовая</t>
  </si>
  <si>
    <t>Суп картофельный с макаронными изделиями</t>
  </si>
  <si>
    <t>Котлеты рубленные из птицы</t>
  </si>
  <si>
    <t>Вареники "Ленивые"</t>
  </si>
  <si>
    <t>Кофейный напиток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</si>
</sst>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DDDDD"/>
      </patternFill>
    </fill>
    <fill>
      <patternFill patternType="solid">
        <fgColor rgb="FFDDDDDD"/>
        <bgColor rgb="FFFFCCCC"/>
      </patternFill>
    </fill>
    <fill>
      <patternFill patternType="solid">
        <fgColor rgb="FF00B050"/>
        <bgColor rgb="FFDDDDDD"/>
      </patternFill>
    </fill>
  </fills>
  <borders count="3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3" fillId="2" borderId="0" applyBorder="0" applyProtection="0"/>
    <xf numFmtId="0" fontId="15" fillId="0" borderId="0"/>
    <xf numFmtId="0" fontId="3" fillId="5" borderId="0" applyBorder="0" applyProtection="0"/>
    <xf numFmtId="0" fontId="1" fillId="0" borderId="0"/>
  </cellStyleXfs>
  <cellXfs count="7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5" xfId="0" applyFont="1" applyBorder="1"/>
    <xf numFmtId="0" fontId="0" fillId="0" borderId="9" xfId="0" applyBorder="1"/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2" fontId="10" fillId="0" borderId="15" xfId="2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/>
    <xf numFmtId="0" fontId="6" fillId="0" borderId="26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9" xfId="0" applyFont="1" applyBorder="1"/>
    <xf numFmtId="16" fontId="14" fillId="0" borderId="33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7" fillId="0" borderId="20" xfId="0" applyFont="1" applyBorder="1"/>
    <xf numFmtId="0" fontId="7" fillId="0" borderId="7" xfId="0" applyFont="1" applyBorder="1"/>
    <xf numFmtId="0" fontId="6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Пояснение" xfId="1" builtinId="53" customBuiltin="1"/>
    <cellStyle name="Пояснение 2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4</xdr:row>
      <xdr:rowOff>34920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06050" y="33480"/>
          <a:ext cx="2131500" cy="223029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802821</xdr:colOff>
      <xdr:row>0</xdr:row>
      <xdr:rowOff>0</xdr:rowOff>
    </xdr:from>
    <xdr:to>
      <xdr:col>3</xdr:col>
      <xdr:colOff>517071</xdr:colOff>
      <xdr:row>5</xdr:row>
      <xdr:rowOff>149679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821" y="0"/>
          <a:ext cx="6653893" cy="2843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4</xdr:row>
      <xdr:rowOff>34920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06050" y="33480"/>
          <a:ext cx="2131500" cy="223029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802821</xdr:colOff>
      <xdr:row>0</xdr:row>
      <xdr:rowOff>0</xdr:rowOff>
    </xdr:from>
    <xdr:to>
      <xdr:col>3</xdr:col>
      <xdr:colOff>517071</xdr:colOff>
      <xdr:row>5</xdr:row>
      <xdr:rowOff>149679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821" y="0"/>
          <a:ext cx="6648450" cy="2835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3</xdr:row>
      <xdr:rowOff>429527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306050" y="33480"/>
          <a:ext cx="2131500" cy="223029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544286</xdr:colOff>
      <xdr:row>0</xdr:row>
      <xdr:rowOff>149679</xdr:rowOff>
    </xdr:from>
    <xdr:to>
      <xdr:col>5</xdr:col>
      <xdr:colOff>762000</xdr:colOff>
      <xdr:row>6</xdr:row>
      <xdr:rowOff>149678</xdr:rowOff>
    </xdr:to>
    <xdr:pic>
      <xdr:nvPicPr>
        <xdr:cNvPr id="4" name="Рисунок 3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149679"/>
          <a:ext cx="9252857" cy="340178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3</xdr:row>
      <xdr:rowOff>429527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1679B0-49CE-42AD-BB71-268FA83113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576560" y="33480"/>
          <a:ext cx="2184840" cy="2224847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544286</xdr:colOff>
      <xdr:row>0</xdr:row>
      <xdr:rowOff>149679</xdr:rowOff>
    </xdr:from>
    <xdr:to>
      <xdr:col>5</xdr:col>
      <xdr:colOff>762000</xdr:colOff>
      <xdr:row>6</xdr:row>
      <xdr:rowOff>149678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1991FBB8-8FEB-4C37-A966-331D74FFF33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149679"/>
          <a:ext cx="9491254" cy="338327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3</xdr:row>
      <xdr:rowOff>429527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F7BE99-2223-477A-B7EC-E5B647FC2F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576560" y="33480"/>
          <a:ext cx="2184840" cy="2224847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348343</xdr:colOff>
      <xdr:row>0</xdr:row>
      <xdr:rowOff>149679</xdr:rowOff>
    </xdr:from>
    <xdr:to>
      <xdr:col>5</xdr:col>
      <xdr:colOff>762000</xdr:colOff>
      <xdr:row>5</xdr:row>
      <xdr:rowOff>228600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646830ED-18AC-45EE-B833-20486E03C42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3" y="149679"/>
          <a:ext cx="9699171" cy="277857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33480</xdr:rowOff>
    </xdr:from>
    <xdr:to>
      <xdr:col>8</xdr:col>
      <xdr:colOff>264600</xdr:colOff>
      <xdr:row>3</xdr:row>
      <xdr:rowOff>429527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41B43E0-5C9F-4BDA-9025-12446DBA0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576560" y="33480"/>
          <a:ext cx="2184840" cy="2224847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370114</xdr:colOff>
      <xdr:row>0</xdr:row>
      <xdr:rowOff>119743</xdr:rowOff>
    </xdr:from>
    <xdr:to>
      <xdr:col>5</xdr:col>
      <xdr:colOff>881743</xdr:colOff>
      <xdr:row>5</xdr:row>
      <xdr:rowOff>261257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B84D082E-C085-4A4E-982F-ECB8B096D0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14" y="119743"/>
          <a:ext cx="9797143" cy="28411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view="pageBreakPreview" topLeftCell="A10" zoomScale="70" zoomScaleNormal="100" zoomScaleSheetLayoutView="70" zoomScalePageLayoutView="85" workbookViewId="0">
      <selection activeCell="A18" sqref="A18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52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36" customHeight="1" x14ac:dyDescent="0.35">
      <c r="A5" s="5"/>
      <c r="G5" s="73" t="s">
        <v>34</v>
      </c>
      <c r="H5" s="73"/>
      <c r="I5" s="73"/>
      <c r="J5" s="73"/>
      <c r="K5" s="73"/>
      <c r="L5" s="6"/>
      <c r="M5" s="6"/>
      <c r="N5" s="7"/>
    </row>
    <row r="6" spans="1:20" ht="32.25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21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5.75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68" t="s">
        <v>12</v>
      </c>
      <c r="H9" s="68"/>
      <c r="I9" s="68"/>
      <c r="J9" s="68"/>
      <c r="K9" s="68"/>
    </row>
    <row r="10" spans="1:20" ht="27.9" customHeight="1" thickTop="1" thickBot="1" x14ac:dyDescent="0.55000000000000004">
      <c r="A10" s="42" t="s">
        <v>20</v>
      </c>
      <c r="B10" s="20">
        <v>150</v>
      </c>
      <c r="C10" s="21">
        <v>7.27</v>
      </c>
      <c r="D10" s="21">
        <v>7</v>
      </c>
      <c r="E10" s="21">
        <v>30.18</v>
      </c>
      <c r="F10" s="22">
        <v>212.94</v>
      </c>
      <c r="G10" s="20">
        <v>180</v>
      </c>
      <c r="H10" s="21">
        <v>9.81</v>
      </c>
      <c r="I10" s="21">
        <v>9.17</v>
      </c>
      <c r="J10" s="21">
        <v>35.119999999999997</v>
      </c>
      <c r="K10" s="22">
        <v>262.35000000000002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13</v>
      </c>
      <c r="B12" s="23">
        <v>170</v>
      </c>
      <c r="C12" s="24">
        <v>0.12</v>
      </c>
      <c r="D12" s="24">
        <v>0.03</v>
      </c>
      <c r="E12" s="24">
        <v>7.12</v>
      </c>
      <c r="F12" s="24">
        <v>29.14</v>
      </c>
      <c r="G12" s="23">
        <v>180</v>
      </c>
      <c r="H12" s="23">
        <v>0.15</v>
      </c>
      <c r="I12" s="23">
        <v>0.03</v>
      </c>
      <c r="J12" s="23">
        <v>10.14</v>
      </c>
      <c r="K12" s="25">
        <v>41.42</v>
      </c>
      <c r="Q12" s="4"/>
      <c r="R12" s="4"/>
    </row>
    <row r="13" spans="1:20" ht="27.9" customHeight="1" thickBot="1" x14ac:dyDescent="0.55000000000000004">
      <c r="A13" s="33" t="s">
        <v>14</v>
      </c>
      <c r="B13" s="43">
        <v>355</v>
      </c>
      <c r="C13" s="44">
        <f>SUM(C10:C12)</f>
        <v>9.7099999999999991</v>
      </c>
      <c r="D13" s="44">
        <f>SUM(D10:D12)</f>
        <v>10.9</v>
      </c>
      <c r="E13" s="44">
        <f>SUM(E10:E12)</f>
        <v>52.129999999999995</v>
      </c>
      <c r="F13" s="45">
        <f>SUM(F10:F12)</f>
        <v>345.45</v>
      </c>
      <c r="G13" s="43">
        <v>410</v>
      </c>
      <c r="H13" s="44">
        <f>SUM(H10:H12)</f>
        <v>13.42</v>
      </c>
      <c r="I13" s="44">
        <f>SUM(I10:I12)</f>
        <v>13.19</v>
      </c>
      <c r="J13" s="44">
        <f>SUM(J10:J12)</f>
        <v>67.47</v>
      </c>
      <c r="K13" s="46">
        <f>SUM(K10:K12)</f>
        <v>442.3</v>
      </c>
      <c r="O13" s="4"/>
      <c r="T13" s="10"/>
    </row>
    <row r="14" spans="1:20" ht="27.9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7.9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28.5" customHeight="1" thickTop="1" thickBot="1" x14ac:dyDescent="0.55000000000000004">
      <c r="A17" s="29" t="s">
        <v>36</v>
      </c>
      <c r="B17" s="20">
        <v>150</v>
      </c>
      <c r="C17" s="21">
        <v>4.13</v>
      </c>
      <c r="D17" s="21">
        <v>2.97</v>
      </c>
      <c r="E17" s="21">
        <v>11.66</v>
      </c>
      <c r="F17" s="22">
        <v>89.85</v>
      </c>
      <c r="G17" s="27">
        <v>200</v>
      </c>
      <c r="H17" s="23">
        <v>5.5</v>
      </c>
      <c r="I17" s="23">
        <v>3.96</v>
      </c>
      <c r="J17" s="23">
        <v>15.55</v>
      </c>
      <c r="K17" s="25">
        <v>119.8</v>
      </c>
      <c r="R17" s="4"/>
    </row>
    <row r="18" spans="1:24" ht="30" customHeight="1" thickBot="1" x14ac:dyDescent="0.55000000000000004">
      <c r="A18" s="30" t="s">
        <v>27</v>
      </c>
      <c r="B18" s="34">
        <v>60</v>
      </c>
      <c r="C18" s="24">
        <v>9.39</v>
      </c>
      <c r="D18" s="24">
        <v>5</v>
      </c>
      <c r="E18" s="24">
        <v>2.39</v>
      </c>
      <c r="F18" s="35">
        <v>92.22</v>
      </c>
      <c r="G18" s="27">
        <v>80</v>
      </c>
      <c r="H18" s="23">
        <v>12.41</v>
      </c>
      <c r="I18" s="23">
        <v>6.92</v>
      </c>
      <c r="J18" s="23">
        <v>3.21</v>
      </c>
      <c r="K18" s="25">
        <v>124.93</v>
      </c>
      <c r="M18" s="4"/>
      <c r="N18" s="4"/>
      <c r="O18" s="4"/>
    </row>
    <row r="19" spans="1:24" ht="27.9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150</v>
      </c>
      <c r="H19" s="23">
        <v>3.75</v>
      </c>
      <c r="I19" s="24">
        <v>4.0199999999999996</v>
      </c>
      <c r="J19" s="23">
        <v>19.53</v>
      </c>
      <c r="K19" s="25">
        <v>141.12</v>
      </c>
      <c r="N19" s="4"/>
      <c r="Q19" s="5"/>
      <c r="R19" s="4"/>
    </row>
    <row r="20" spans="1:24" ht="27.9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7.9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ht="27.9" customHeight="1" thickBot="1" x14ac:dyDescent="0.55000000000000004">
      <c r="A22" s="57" t="s">
        <v>29</v>
      </c>
      <c r="B22" s="34">
        <v>150</v>
      </c>
      <c r="C22" s="24">
        <v>0.12</v>
      </c>
      <c r="D22" s="24">
        <v>0.12</v>
      </c>
      <c r="E22" s="24">
        <v>17.64</v>
      </c>
      <c r="F22" s="35">
        <v>71.94</v>
      </c>
      <c r="G22" s="27">
        <v>180</v>
      </c>
      <c r="H22" s="23">
        <v>0.14000000000000001</v>
      </c>
      <c r="I22" s="23">
        <v>0.14000000000000001</v>
      </c>
      <c r="J22" s="23">
        <v>21.17</v>
      </c>
      <c r="K22" s="25">
        <v>86.33</v>
      </c>
      <c r="L22" s="26"/>
      <c r="Q22" s="4"/>
    </row>
    <row r="23" spans="1:24" ht="27.9" customHeight="1" thickBot="1" x14ac:dyDescent="0.55000000000000004">
      <c r="A23" s="31" t="s">
        <v>14</v>
      </c>
      <c r="B23" s="43">
        <f>SUM(B16:B22)</f>
        <v>540</v>
      </c>
      <c r="C23" s="44">
        <f t="shared" ref="C23:J23" si="0">SUM(C17:C22)</f>
        <v>19.02</v>
      </c>
      <c r="D23" s="44">
        <f t="shared" si="0"/>
        <v>12.48</v>
      </c>
      <c r="E23" s="44">
        <f t="shared" si="0"/>
        <v>62.370000000000005</v>
      </c>
      <c r="F23" s="45">
        <f t="shared" si="0"/>
        <v>437.78</v>
      </c>
      <c r="G23" s="47">
        <f t="shared" si="0"/>
        <v>710</v>
      </c>
      <c r="H23" s="44">
        <f t="shared" si="0"/>
        <v>25.1</v>
      </c>
      <c r="I23" s="44">
        <f t="shared" si="0"/>
        <v>15.639999999999999</v>
      </c>
      <c r="J23" s="44">
        <f t="shared" si="0"/>
        <v>77.660000000000011</v>
      </c>
      <c r="K23" s="45">
        <f>SUM(K16:K22)</f>
        <v>563.58000000000004</v>
      </c>
      <c r="N23" s="4"/>
      <c r="S23" s="4"/>
      <c r="X23" s="10"/>
    </row>
    <row r="24" spans="1:24" ht="27.9" customHeight="1" thickBot="1" x14ac:dyDescent="0.45">
      <c r="A24" s="32" t="s">
        <v>16</v>
      </c>
      <c r="B24" s="36"/>
      <c r="C24" s="37"/>
      <c r="D24" s="37"/>
      <c r="E24" s="37"/>
      <c r="F24" s="37"/>
      <c r="G24" s="38"/>
      <c r="H24" s="38"/>
      <c r="I24" s="38"/>
      <c r="J24" s="38"/>
      <c r="K24" s="39"/>
      <c r="L24" s="27"/>
    </row>
    <row r="25" spans="1:24" ht="27.9" customHeight="1" thickTop="1" thickBot="1" x14ac:dyDescent="0.55000000000000004">
      <c r="A25" s="29" t="s">
        <v>31</v>
      </c>
      <c r="B25" s="20" t="s">
        <v>22</v>
      </c>
      <c r="C25" s="40">
        <v>7.98</v>
      </c>
      <c r="D25" s="40">
        <v>9.0399999999999991</v>
      </c>
      <c r="E25" s="40">
        <v>9.33</v>
      </c>
      <c r="F25" s="41">
        <v>147.1</v>
      </c>
      <c r="G25" s="20" t="s">
        <v>22</v>
      </c>
      <c r="H25" s="40">
        <v>7.98</v>
      </c>
      <c r="I25" s="40">
        <v>9.0399999999999991</v>
      </c>
      <c r="J25" s="40">
        <v>9.33</v>
      </c>
      <c r="K25" s="41">
        <v>147.1</v>
      </c>
      <c r="L25" s="19"/>
      <c r="M25" s="4"/>
      <c r="N25" s="4"/>
    </row>
    <row r="26" spans="1:24" ht="27.9" customHeight="1" thickBot="1" x14ac:dyDescent="0.55000000000000004">
      <c r="A26" s="29" t="s">
        <v>33</v>
      </c>
      <c r="B26" s="55">
        <v>30</v>
      </c>
      <c r="C26" s="55">
        <v>0.84</v>
      </c>
      <c r="D26" s="55">
        <v>1.86</v>
      </c>
      <c r="E26" s="55">
        <v>4.78</v>
      </c>
      <c r="F26" s="55">
        <v>40.35</v>
      </c>
      <c r="G26" s="55">
        <v>50</v>
      </c>
      <c r="H26" s="55">
        <v>1.4</v>
      </c>
      <c r="I26" s="55">
        <v>3.1</v>
      </c>
      <c r="J26" s="55">
        <v>7.97</v>
      </c>
      <c r="K26" s="55">
        <v>67.25</v>
      </c>
      <c r="L26" s="19"/>
      <c r="M26" s="4"/>
      <c r="N26" s="4"/>
    </row>
    <row r="27" spans="1:24" ht="27.9" customHeight="1" thickBot="1" x14ac:dyDescent="0.55000000000000004">
      <c r="A27" s="30" t="s">
        <v>17</v>
      </c>
      <c r="B27" s="55">
        <v>30</v>
      </c>
      <c r="C27" s="55">
        <v>2.27</v>
      </c>
      <c r="D27" s="55">
        <v>0.24</v>
      </c>
      <c r="E27" s="55">
        <v>14.76</v>
      </c>
      <c r="F27" s="55">
        <v>70.33</v>
      </c>
      <c r="G27" s="27">
        <v>35</v>
      </c>
      <c r="H27" s="23">
        <v>2.67</v>
      </c>
      <c r="I27" s="23">
        <v>0.28000000000000003</v>
      </c>
      <c r="J27" s="23">
        <v>17.22</v>
      </c>
      <c r="K27" s="25">
        <v>82.03</v>
      </c>
      <c r="L27" s="19"/>
      <c r="M27" s="4"/>
      <c r="N27" s="4"/>
    </row>
    <row r="28" spans="1:24" ht="27.9" customHeight="1" thickBot="1" x14ac:dyDescent="0.55000000000000004">
      <c r="A28" s="53" t="s">
        <v>26</v>
      </c>
      <c r="B28" s="23">
        <v>150</v>
      </c>
      <c r="C28" s="24">
        <v>2.25</v>
      </c>
      <c r="D28" s="24">
        <v>1.78</v>
      </c>
      <c r="E28" s="24">
        <v>10.38</v>
      </c>
      <c r="F28" s="24">
        <v>66.569999999999993</v>
      </c>
      <c r="G28" s="23">
        <v>180</v>
      </c>
      <c r="H28" s="23">
        <v>2.7</v>
      </c>
      <c r="I28" s="23">
        <v>2.14</v>
      </c>
      <c r="J28" s="23">
        <v>14.05</v>
      </c>
      <c r="K28" s="25">
        <v>86.27</v>
      </c>
      <c r="L28" s="19"/>
      <c r="M28" s="4"/>
      <c r="N28" s="4"/>
    </row>
    <row r="29" spans="1:24" s="18" customFormat="1" ht="27.9" customHeight="1" thickBot="1" x14ac:dyDescent="0.5">
      <c r="A29" s="33" t="s">
        <v>14</v>
      </c>
      <c r="B29" s="43">
        <v>300</v>
      </c>
      <c r="C29" s="50">
        <f t="shared" ref="C29:K29" si="1">SUM(C25:C28)</f>
        <v>13.34</v>
      </c>
      <c r="D29" s="50">
        <f t="shared" si="1"/>
        <v>12.919999999999998</v>
      </c>
      <c r="E29" s="50">
        <f t="shared" si="1"/>
        <v>39.25</v>
      </c>
      <c r="F29" s="46">
        <f t="shared" si="1"/>
        <v>324.34999999999997</v>
      </c>
      <c r="G29" s="43">
        <f t="shared" si="1"/>
        <v>265</v>
      </c>
      <c r="H29" s="50">
        <f t="shared" si="1"/>
        <v>14.75</v>
      </c>
      <c r="I29" s="50">
        <f t="shared" si="1"/>
        <v>14.559999999999999</v>
      </c>
      <c r="J29" s="50">
        <f t="shared" si="1"/>
        <v>48.569999999999993</v>
      </c>
      <c r="K29" s="46">
        <f t="shared" si="1"/>
        <v>382.65</v>
      </c>
      <c r="L29" s="28"/>
      <c r="M29" s="17"/>
      <c r="N29" s="17"/>
    </row>
    <row r="30" spans="1:24" s="18" customFormat="1" ht="27.9" customHeight="1" thickTop="1" thickBot="1" x14ac:dyDescent="0.5">
      <c r="A30" s="9" t="s">
        <v>23</v>
      </c>
      <c r="B30" s="48"/>
      <c r="C30" s="49"/>
      <c r="D30" s="49"/>
      <c r="E30" s="49"/>
      <c r="F30" s="49"/>
      <c r="G30" s="49"/>
      <c r="H30" s="49"/>
      <c r="I30" s="49"/>
      <c r="J30" s="49"/>
      <c r="K30" s="51"/>
      <c r="L30" s="28"/>
      <c r="M30" s="17"/>
      <c r="N30" s="17"/>
    </row>
    <row r="31" spans="1:24" s="18" customFormat="1" ht="27.9" customHeight="1" thickTop="1" thickBot="1" x14ac:dyDescent="0.5">
      <c r="A31" s="52" t="s">
        <v>30</v>
      </c>
      <c r="B31" s="23">
        <v>100</v>
      </c>
      <c r="C31" s="24">
        <v>0.4</v>
      </c>
      <c r="D31" s="24">
        <v>0.4</v>
      </c>
      <c r="E31" s="24">
        <v>9.8000000000000007</v>
      </c>
      <c r="F31" s="23">
        <v>44.4</v>
      </c>
      <c r="G31" s="23">
        <v>100</v>
      </c>
      <c r="H31" s="24">
        <v>0.4</v>
      </c>
      <c r="I31" s="24">
        <v>0.4</v>
      </c>
      <c r="J31" s="24">
        <v>9.8000000000000007</v>
      </c>
      <c r="K31" s="23">
        <v>44.4</v>
      </c>
      <c r="L31" s="28"/>
      <c r="M31" s="17"/>
      <c r="N31" s="17"/>
    </row>
    <row r="32" spans="1:24" s="18" customFormat="1" ht="27.9" customHeight="1" thickBot="1" x14ac:dyDescent="0.5">
      <c r="A32" s="33" t="s">
        <v>14</v>
      </c>
      <c r="B32" s="43">
        <v>400</v>
      </c>
      <c r="C32" s="50">
        <f>SUM(C29:C30)</f>
        <v>13.34</v>
      </c>
      <c r="D32" s="50">
        <f>SUM(D29:D30)</f>
        <v>12.919999999999998</v>
      </c>
      <c r="E32" s="50">
        <f>SUM(E29:E30)</f>
        <v>39.25</v>
      </c>
      <c r="F32" s="46">
        <f>SUM(F29:F30)</f>
        <v>324.34999999999997</v>
      </c>
      <c r="G32" s="47">
        <v>450</v>
      </c>
      <c r="H32" s="50">
        <f>SUM(H29:H30)</f>
        <v>14.75</v>
      </c>
      <c r="I32" s="50">
        <f>SUM(I29:I30)</f>
        <v>14.559999999999999</v>
      </c>
      <c r="J32" s="50">
        <f>SUM(J29:J30)</f>
        <v>48.569999999999993</v>
      </c>
      <c r="K32" s="46">
        <f>SUM(K29:K30)</f>
        <v>382.65</v>
      </c>
      <c r="L32" s="28"/>
      <c r="M32" s="17"/>
      <c r="N32" s="17"/>
    </row>
    <row r="33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K7:K8"/>
    <mergeCell ref="B9:F9"/>
    <mergeCell ref="G9:K9"/>
    <mergeCell ref="F7:F8"/>
    <mergeCell ref="G7:G8"/>
    <mergeCell ref="H7:H8"/>
    <mergeCell ref="I7:I8"/>
    <mergeCell ref="J7:J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3"/>
  <sheetViews>
    <sheetView view="pageBreakPreview" topLeftCell="A4" zoomScale="70" zoomScaleNormal="100" zoomScaleSheetLayoutView="70" zoomScalePageLayoutView="85" workbookViewId="0">
      <selection activeCell="A25" sqref="A25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52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36" customHeight="1" x14ac:dyDescent="0.35">
      <c r="A5" s="5"/>
      <c r="G5" s="73" t="s">
        <v>37</v>
      </c>
      <c r="H5" s="73"/>
      <c r="I5" s="73"/>
      <c r="J5" s="73"/>
      <c r="K5" s="73"/>
      <c r="L5" s="6"/>
      <c r="M5" s="6"/>
      <c r="N5" s="7"/>
    </row>
    <row r="6" spans="1:20" ht="32.25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21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5.75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68" t="s">
        <v>12</v>
      </c>
      <c r="H9" s="68"/>
      <c r="I9" s="68"/>
      <c r="J9" s="68"/>
      <c r="K9" s="68"/>
    </row>
    <row r="10" spans="1:20" ht="27.9" customHeight="1" thickTop="1" thickBot="1" x14ac:dyDescent="0.55000000000000004">
      <c r="A10" s="42" t="s">
        <v>20</v>
      </c>
      <c r="B10" s="20">
        <v>150</v>
      </c>
      <c r="C10" s="21">
        <v>7.27</v>
      </c>
      <c r="D10" s="21">
        <v>7</v>
      </c>
      <c r="E10" s="21">
        <v>30.18</v>
      </c>
      <c r="F10" s="22">
        <v>212.94</v>
      </c>
      <c r="G10" s="20">
        <v>180</v>
      </c>
      <c r="H10" s="21">
        <v>9.81</v>
      </c>
      <c r="I10" s="21">
        <v>9.17</v>
      </c>
      <c r="J10" s="21">
        <v>35.119999999999997</v>
      </c>
      <c r="K10" s="22">
        <v>262.35000000000002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38</v>
      </c>
      <c r="B12" s="23">
        <v>170</v>
      </c>
      <c r="C12" s="24">
        <v>4.59</v>
      </c>
      <c r="D12" s="24">
        <v>3.74</v>
      </c>
      <c r="E12" s="24">
        <v>7.48</v>
      </c>
      <c r="F12" s="24">
        <v>81.900000000000006</v>
      </c>
      <c r="G12" s="23">
        <v>180</v>
      </c>
      <c r="H12" s="23">
        <v>4.8600000000000003</v>
      </c>
      <c r="I12" s="23">
        <v>3.96</v>
      </c>
      <c r="J12" s="23">
        <v>7.92</v>
      </c>
      <c r="K12" s="25">
        <v>86.76</v>
      </c>
      <c r="Q12" s="4"/>
      <c r="R12" s="4"/>
    </row>
    <row r="13" spans="1:20" ht="27.9" customHeight="1" thickBot="1" x14ac:dyDescent="0.55000000000000004">
      <c r="A13" s="33" t="s">
        <v>14</v>
      </c>
      <c r="B13" s="43">
        <v>355</v>
      </c>
      <c r="C13" s="44">
        <f>SUM(C10:C12)</f>
        <v>14.18</v>
      </c>
      <c r="D13" s="44">
        <f>SUM(D10:D12)</f>
        <v>14.610000000000001</v>
      </c>
      <c r="E13" s="44">
        <f>SUM(E10:E12)</f>
        <v>52.489999999999995</v>
      </c>
      <c r="F13" s="45">
        <f>SUM(F10:F12)</f>
        <v>398.21000000000004</v>
      </c>
      <c r="G13" s="43">
        <v>410</v>
      </c>
      <c r="H13" s="44">
        <f>SUM(H10:H12)</f>
        <v>18.13</v>
      </c>
      <c r="I13" s="44">
        <f>SUM(I10:I12)</f>
        <v>17.12</v>
      </c>
      <c r="J13" s="44">
        <f>SUM(J10:J12)</f>
        <v>65.25</v>
      </c>
      <c r="K13" s="46">
        <f>SUM(K10:K12)</f>
        <v>487.64</v>
      </c>
      <c r="O13" s="4"/>
      <c r="T13" s="10"/>
    </row>
    <row r="14" spans="1:20" ht="27.9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7.9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28.5" customHeight="1" thickTop="1" thickBot="1" x14ac:dyDescent="0.55000000000000004">
      <c r="A17" s="29" t="s">
        <v>36</v>
      </c>
      <c r="B17" s="20">
        <v>150</v>
      </c>
      <c r="C17" s="21">
        <v>4.13</v>
      </c>
      <c r="D17" s="21">
        <v>2.97</v>
      </c>
      <c r="E17" s="21">
        <v>11.66</v>
      </c>
      <c r="F17" s="22">
        <v>89.85</v>
      </c>
      <c r="G17" s="27">
        <v>200</v>
      </c>
      <c r="H17" s="23">
        <v>5.5</v>
      </c>
      <c r="I17" s="23">
        <v>3.96</v>
      </c>
      <c r="J17" s="23">
        <v>15.55</v>
      </c>
      <c r="K17" s="25">
        <v>119.8</v>
      </c>
      <c r="R17" s="4"/>
    </row>
    <row r="18" spans="1:24" ht="30" customHeight="1" thickBot="1" x14ac:dyDescent="0.55000000000000004">
      <c r="A18" s="30" t="s">
        <v>27</v>
      </c>
      <c r="B18" s="34">
        <v>60</v>
      </c>
      <c r="C18" s="24">
        <v>9.39</v>
      </c>
      <c r="D18" s="24">
        <v>5</v>
      </c>
      <c r="E18" s="24">
        <v>2.39</v>
      </c>
      <c r="F18" s="35">
        <v>92.22</v>
      </c>
      <c r="G18" s="27">
        <v>80</v>
      </c>
      <c r="H18" s="23">
        <v>12.41</v>
      </c>
      <c r="I18" s="23">
        <v>6.92</v>
      </c>
      <c r="J18" s="23">
        <v>3.21</v>
      </c>
      <c r="K18" s="25">
        <v>124.93</v>
      </c>
      <c r="M18" s="4"/>
      <c r="N18" s="4"/>
      <c r="O18" s="4"/>
    </row>
    <row r="19" spans="1:24" ht="27.9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150</v>
      </c>
      <c r="H19" s="23">
        <v>3.75</v>
      </c>
      <c r="I19" s="24">
        <v>4.0199999999999996</v>
      </c>
      <c r="J19" s="23">
        <v>19.53</v>
      </c>
      <c r="K19" s="25">
        <v>141.12</v>
      </c>
      <c r="N19" s="4"/>
      <c r="Q19" s="5"/>
      <c r="R19" s="4"/>
    </row>
    <row r="20" spans="1:24" ht="27.9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7.9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ht="27.9" customHeight="1" thickBot="1" x14ac:dyDescent="0.55000000000000004">
      <c r="A22" s="57" t="s">
        <v>29</v>
      </c>
      <c r="B22" s="34">
        <v>150</v>
      </c>
      <c r="C22" s="24">
        <v>0.12</v>
      </c>
      <c r="D22" s="24">
        <v>0.12</v>
      </c>
      <c r="E22" s="24">
        <v>17.64</v>
      </c>
      <c r="F22" s="35">
        <v>71.94</v>
      </c>
      <c r="G22" s="27">
        <v>180</v>
      </c>
      <c r="H22" s="23">
        <v>0.14000000000000001</v>
      </c>
      <c r="I22" s="23">
        <v>0.14000000000000001</v>
      </c>
      <c r="J22" s="23">
        <v>21.17</v>
      </c>
      <c r="K22" s="25">
        <v>86.33</v>
      </c>
      <c r="L22" s="26"/>
      <c r="Q22" s="4"/>
    </row>
    <row r="23" spans="1:24" ht="27.9" customHeight="1" thickBot="1" x14ac:dyDescent="0.55000000000000004">
      <c r="A23" s="31" t="s">
        <v>14</v>
      </c>
      <c r="B23" s="43">
        <f>SUM(B16:B22)</f>
        <v>540</v>
      </c>
      <c r="C23" s="44">
        <f t="shared" ref="C23:J23" si="0">SUM(C17:C22)</f>
        <v>19.02</v>
      </c>
      <c r="D23" s="44">
        <f t="shared" si="0"/>
        <v>12.48</v>
      </c>
      <c r="E23" s="44">
        <f t="shared" si="0"/>
        <v>62.370000000000005</v>
      </c>
      <c r="F23" s="45">
        <f t="shared" si="0"/>
        <v>437.78</v>
      </c>
      <c r="G23" s="47">
        <f t="shared" si="0"/>
        <v>710</v>
      </c>
      <c r="H23" s="44">
        <f t="shared" si="0"/>
        <v>25.1</v>
      </c>
      <c r="I23" s="44">
        <f t="shared" si="0"/>
        <v>15.639999999999999</v>
      </c>
      <c r="J23" s="44">
        <f t="shared" si="0"/>
        <v>77.660000000000011</v>
      </c>
      <c r="K23" s="45">
        <f>SUM(K16:K22)</f>
        <v>563.58000000000004</v>
      </c>
      <c r="N23" s="4"/>
      <c r="S23" s="4"/>
      <c r="X23" s="10"/>
    </row>
    <row r="24" spans="1:24" ht="27.9" customHeight="1" thickBot="1" x14ac:dyDescent="0.45">
      <c r="A24" s="32" t="s">
        <v>16</v>
      </c>
      <c r="B24" s="36"/>
      <c r="C24" s="37"/>
      <c r="D24" s="37"/>
      <c r="E24" s="37"/>
      <c r="F24" s="37"/>
      <c r="G24" s="38"/>
      <c r="H24" s="38"/>
      <c r="I24" s="38"/>
      <c r="J24" s="38"/>
      <c r="K24" s="39"/>
      <c r="L24" s="27"/>
    </row>
    <row r="25" spans="1:24" ht="27.9" customHeight="1" thickTop="1" thickBot="1" x14ac:dyDescent="0.55000000000000004">
      <c r="A25" s="29" t="s">
        <v>39</v>
      </c>
      <c r="B25" s="20" t="s">
        <v>22</v>
      </c>
      <c r="C25" s="40">
        <v>7.98</v>
      </c>
      <c r="D25" s="40">
        <v>9.0399999999999991</v>
      </c>
      <c r="E25" s="40">
        <v>9.33</v>
      </c>
      <c r="F25" s="41">
        <v>147.1</v>
      </c>
      <c r="G25" s="20" t="s">
        <v>22</v>
      </c>
      <c r="H25" s="40">
        <v>7.98</v>
      </c>
      <c r="I25" s="40">
        <v>9.0399999999999991</v>
      </c>
      <c r="J25" s="40">
        <v>9.33</v>
      </c>
      <c r="K25" s="41">
        <v>147.1</v>
      </c>
      <c r="L25" s="19"/>
      <c r="M25" s="4"/>
      <c r="N25" s="4"/>
    </row>
    <row r="26" spans="1:24" ht="27.9" customHeight="1" thickBot="1" x14ac:dyDescent="0.55000000000000004">
      <c r="A26" s="29" t="s">
        <v>33</v>
      </c>
      <c r="B26" s="55">
        <v>30</v>
      </c>
      <c r="C26" s="55">
        <v>0.84</v>
      </c>
      <c r="D26" s="55">
        <v>1.86</v>
      </c>
      <c r="E26" s="55">
        <v>4.78</v>
      </c>
      <c r="F26" s="55">
        <v>40.35</v>
      </c>
      <c r="G26" s="55">
        <v>50</v>
      </c>
      <c r="H26" s="55">
        <v>1.4</v>
      </c>
      <c r="I26" s="55">
        <v>3.1</v>
      </c>
      <c r="J26" s="55">
        <v>7.97</v>
      </c>
      <c r="K26" s="55">
        <v>67.25</v>
      </c>
      <c r="L26" s="19"/>
      <c r="M26" s="4"/>
      <c r="N26" s="4"/>
    </row>
    <row r="27" spans="1:24" ht="27.9" customHeight="1" thickBot="1" x14ac:dyDescent="0.55000000000000004">
      <c r="A27" s="30" t="s">
        <v>17</v>
      </c>
      <c r="B27" s="55">
        <v>30</v>
      </c>
      <c r="C27" s="55">
        <v>2.27</v>
      </c>
      <c r="D27" s="55">
        <v>0.24</v>
      </c>
      <c r="E27" s="55">
        <v>14.76</v>
      </c>
      <c r="F27" s="55">
        <v>70.33</v>
      </c>
      <c r="G27" s="27">
        <v>35</v>
      </c>
      <c r="H27" s="23">
        <v>2.67</v>
      </c>
      <c r="I27" s="23">
        <v>0.28000000000000003</v>
      </c>
      <c r="J27" s="23">
        <v>17.22</v>
      </c>
      <c r="K27" s="25">
        <v>82.03</v>
      </c>
      <c r="L27" s="19"/>
      <c r="M27" s="4"/>
      <c r="N27" s="4"/>
    </row>
    <row r="28" spans="1:24" ht="27.9" customHeight="1" thickBot="1" x14ac:dyDescent="0.55000000000000004">
      <c r="A28" s="53" t="s">
        <v>26</v>
      </c>
      <c r="B28" s="23">
        <v>150</v>
      </c>
      <c r="C28" s="24">
        <v>2.25</v>
      </c>
      <c r="D28" s="24">
        <v>1.78</v>
      </c>
      <c r="E28" s="24">
        <v>10.38</v>
      </c>
      <c r="F28" s="24">
        <v>66.569999999999993</v>
      </c>
      <c r="G28" s="23">
        <v>180</v>
      </c>
      <c r="H28" s="23">
        <v>2.7</v>
      </c>
      <c r="I28" s="23">
        <v>2.14</v>
      </c>
      <c r="J28" s="23">
        <v>14.05</v>
      </c>
      <c r="K28" s="25">
        <v>86.27</v>
      </c>
      <c r="L28" s="19"/>
      <c r="M28" s="4"/>
      <c r="N28" s="4"/>
    </row>
    <row r="29" spans="1:24" s="18" customFormat="1" ht="27.9" customHeight="1" thickBot="1" x14ac:dyDescent="0.5">
      <c r="A29" s="33" t="s">
        <v>14</v>
      </c>
      <c r="B29" s="43">
        <v>300</v>
      </c>
      <c r="C29" s="50">
        <f t="shared" ref="C29:K29" si="1">SUM(C25:C28)</f>
        <v>13.34</v>
      </c>
      <c r="D29" s="50">
        <f t="shared" si="1"/>
        <v>12.919999999999998</v>
      </c>
      <c r="E29" s="50">
        <f t="shared" si="1"/>
        <v>39.25</v>
      </c>
      <c r="F29" s="46">
        <f t="shared" si="1"/>
        <v>324.34999999999997</v>
      </c>
      <c r="G29" s="43">
        <f t="shared" si="1"/>
        <v>265</v>
      </c>
      <c r="H29" s="50">
        <f t="shared" si="1"/>
        <v>14.75</v>
      </c>
      <c r="I29" s="50">
        <f t="shared" si="1"/>
        <v>14.559999999999999</v>
      </c>
      <c r="J29" s="50">
        <f t="shared" si="1"/>
        <v>48.569999999999993</v>
      </c>
      <c r="K29" s="46">
        <f t="shared" si="1"/>
        <v>382.65</v>
      </c>
      <c r="L29" s="28"/>
      <c r="M29" s="17"/>
      <c r="N29" s="17"/>
    </row>
    <row r="30" spans="1:24" s="18" customFormat="1" ht="27.9" customHeight="1" thickTop="1" thickBot="1" x14ac:dyDescent="0.5">
      <c r="A30" s="9" t="s">
        <v>23</v>
      </c>
      <c r="B30" s="48"/>
      <c r="C30" s="49"/>
      <c r="D30" s="49"/>
      <c r="E30" s="49"/>
      <c r="F30" s="49"/>
      <c r="G30" s="49"/>
      <c r="H30" s="49"/>
      <c r="I30" s="49"/>
      <c r="J30" s="49"/>
      <c r="K30" s="51"/>
      <c r="L30" s="28"/>
      <c r="M30" s="17"/>
      <c r="N30" s="17"/>
    </row>
    <row r="31" spans="1:24" s="18" customFormat="1" ht="27.9" customHeight="1" thickTop="1" thickBot="1" x14ac:dyDescent="0.5">
      <c r="A31" s="52" t="s">
        <v>30</v>
      </c>
      <c r="B31" s="23">
        <v>100</v>
      </c>
      <c r="C31" s="24">
        <v>0.4</v>
      </c>
      <c r="D31" s="24">
        <v>0.4</v>
      </c>
      <c r="E31" s="24">
        <v>9.8000000000000007</v>
      </c>
      <c r="F31" s="23">
        <v>44.4</v>
      </c>
      <c r="G31" s="23">
        <v>100</v>
      </c>
      <c r="H31" s="24">
        <v>0.4</v>
      </c>
      <c r="I31" s="24">
        <v>0.4</v>
      </c>
      <c r="J31" s="24">
        <v>9.8000000000000007</v>
      </c>
      <c r="K31" s="23">
        <v>44.4</v>
      </c>
      <c r="L31" s="28"/>
      <c r="M31" s="17"/>
      <c r="N31" s="17"/>
    </row>
    <row r="32" spans="1:24" s="18" customFormat="1" ht="27.9" customHeight="1" thickBot="1" x14ac:dyDescent="0.5">
      <c r="A32" s="33" t="s">
        <v>14</v>
      </c>
      <c r="B32" s="43">
        <v>400</v>
      </c>
      <c r="C32" s="50">
        <f>SUM(C29:C30)</f>
        <v>13.34</v>
      </c>
      <c r="D32" s="50">
        <f>SUM(D29:D30)</f>
        <v>12.919999999999998</v>
      </c>
      <c r="E32" s="50">
        <f>SUM(E29:E30)</f>
        <v>39.25</v>
      </c>
      <c r="F32" s="46">
        <f>SUM(F29:F30)</f>
        <v>324.34999999999997</v>
      </c>
      <c r="G32" s="47">
        <v>450</v>
      </c>
      <c r="H32" s="50">
        <f>SUM(H29:H30)</f>
        <v>14.75</v>
      </c>
      <c r="I32" s="50">
        <f>SUM(I29:I30)</f>
        <v>14.559999999999999</v>
      </c>
      <c r="J32" s="50">
        <f>SUM(J29:J30)</f>
        <v>48.569999999999993</v>
      </c>
      <c r="K32" s="46">
        <f>SUM(K29:K30)</f>
        <v>382.65</v>
      </c>
      <c r="L32" s="28"/>
      <c r="M32" s="17"/>
      <c r="N32" s="17"/>
    </row>
    <row r="33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3"/>
  <sheetViews>
    <sheetView view="pageBreakPreview" zoomScale="70" zoomScaleNormal="100" zoomScaleSheetLayoutView="70" zoomScalePageLayoutView="85" workbookViewId="0">
      <selection activeCell="A12" sqref="A12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64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48" customHeight="1" x14ac:dyDescent="0.35">
      <c r="A5" s="5"/>
      <c r="G5" s="73" t="s">
        <v>41</v>
      </c>
      <c r="H5" s="73"/>
      <c r="I5" s="73"/>
      <c r="J5" s="73"/>
      <c r="K5" s="73"/>
      <c r="L5" s="6"/>
      <c r="M5" s="6"/>
      <c r="N5" s="7"/>
    </row>
    <row r="6" spans="1:20" ht="32.25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21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5.75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68" t="s">
        <v>12</v>
      </c>
      <c r="H9" s="68"/>
      <c r="I9" s="68"/>
      <c r="J9" s="68"/>
      <c r="K9" s="68"/>
    </row>
    <row r="10" spans="1:20" ht="27.9" customHeight="1" thickTop="1" thickBot="1" x14ac:dyDescent="0.55000000000000004">
      <c r="A10" s="42" t="s">
        <v>20</v>
      </c>
      <c r="B10" s="20">
        <v>150</v>
      </c>
      <c r="C10" s="21">
        <v>7.27</v>
      </c>
      <c r="D10" s="21">
        <v>7</v>
      </c>
      <c r="E10" s="21">
        <v>30.18</v>
      </c>
      <c r="F10" s="22">
        <v>212.94</v>
      </c>
      <c r="G10" s="20">
        <v>180</v>
      </c>
      <c r="H10" s="21">
        <v>9.81</v>
      </c>
      <c r="I10" s="21">
        <v>9.17</v>
      </c>
      <c r="J10" s="21">
        <v>35.119999999999997</v>
      </c>
      <c r="K10" s="22">
        <v>262.35000000000002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13</v>
      </c>
      <c r="B12" s="23">
        <v>170</v>
      </c>
      <c r="C12" s="24">
        <v>0.12</v>
      </c>
      <c r="D12" s="24">
        <v>0.03</v>
      </c>
      <c r="E12" s="24">
        <v>7.12</v>
      </c>
      <c r="F12" s="24">
        <v>29.14</v>
      </c>
      <c r="G12" s="23">
        <v>180</v>
      </c>
      <c r="H12" s="23">
        <v>0.15</v>
      </c>
      <c r="I12" s="23">
        <v>0.03</v>
      </c>
      <c r="J12" s="23">
        <v>10.14</v>
      </c>
      <c r="K12" s="25">
        <v>41.42</v>
      </c>
      <c r="Q12" s="4"/>
      <c r="R12" s="4"/>
    </row>
    <row r="13" spans="1:20" ht="23.25" customHeight="1" thickBot="1" x14ac:dyDescent="0.55000000000000004">
      <c r="A13" s="33" t="s">
        <v>14</v>
      </c>
      <c r="B13" s="43">
        <v>355</v>
      </c>
      <c r="C13" s="44">
        <f>SUM(C10:C12)</f>
        <v>9.7099999999999991</v>
      </c>
      <c r="D13" s="44">
        <f>SUM(D10:D12)</f>
        <v>10.9</v>
      </c>
      <c r="E13" s="44">
        <f>SUM(E10:E12)</f>
        <v>52.129999999999995</v>
      </c>
      <c r="F13" s="45">
        <f>SUM(F10:F12)</f>
        <v>345.45</v>
      </c>
      <c r="G13" s="43">
        <v>410</v>
      </c>
      <c r="H13" s="44">
        <f>SUM(H10:H12)</f>
        <v>13.42</v>
      </c>
      <c r="I13" s="44">
        <f>SUM(I10:I12)</f>
        <v>13.19</v>
      </c>
      <c r="J13" s="44">
        <f>SUM(J10:J12)</f>
        <v>67.47</v>
      </c>
      <c r="K13" s="46">
        <f>SUM(K10:K12)</f>
        <v>442.3</v>
      </c>
      <c r="O13" s="4"/>
      <c r="T13" s="10"/>
    </row>
    <row r="14" spans="1:20" ht="27.9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7.9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28.5" customHeight="1" thickTop="1" thickBot="1" x14ac:dyDescent="0.55000000000000004">
      <c r="A17" s="29" t="s">
        <v>36</v>
      </c>
      <c r="B17" s="20">
        <v>150</v>
      </c>
      <c r="C17" s="21">
        <v>4.13</v>
      </c>
      <c r="D17" s="21">
        <v>2.97</v>
      </c>
      <c r="E17" s="21">
        <v>11.66</v>
      </c>
      <c r="F17" s="22">
        <v>89.85</v>
      </c>
      <c r="G17" s="27">
        <v>200</v>
      </c>
      <c r="H17" s="23">
        <v>5.5</v>
      </c>
      <c r="I17" s="23">
        <v>3.96</v>
      </c>
      <c r="J17" s="23">
        <v>15.55</v>
      </c>
      <c r="K17" s="25">
        <v>119.8</v>
      </c>
      <c r="R17" s="4"/>
    </row>
    <row r="18" spans="1:24" ht="30" customHeight="1" thickBot="1" x14ac:dyDescent="0.55000000000000004">
      <c r="A18" s="30" t="s">
        <v>27</v>
      </c>
      <c r="B18" s="34">
        <v>60</v>
      </c>
      <c r="C18" s="24">
        <v>9.39</v>
      </c>
      <c r="D18" s="24">
        <v>5</v>
      </c>
      <c r="E18" s="24">
        <v>2.39</v>
      </c>
      <c r="F18" s="35">
        <v>92.22</v>
      </c>
      <c r="G18" s="27">
        <v>80</v>
      </c>
      <c r="H18" s="23">
        <v>12.41</v>
      </c>
      <c r="I18" s="23">
        <v>6.92</v>
      </c>
      <c r="J18" s="23">
        <v>3.21</v>
      </c>
      <c r="K18" s="25">
        <v>124.93</v>
      </c>
      <c r="M18" s="4"/>
      <c r="N18" s="4"/>
      <c r="O18" s="4"/>
    </row>
    <row r="19" spans="1:24" ht="27.9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150</v>
      </c>
      <c r="H19" s="23">
        <v>3.75</v>
      </c>
      <c r="I19" s="24">
        <v>4.0199999999999996</v>
      </c>
      <c r="J19" s="23">
        <v>19.53</v>
      </c>
      <c r="K19" s="25">
        <v>141.12</v>
      </c>
      <c r="N19" s="4"/>
      <c r="Q19" s="5"/>
      <c r="R19" s="4"/>
    </row>
    <row r="20" spans="1:24" ht="27.9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7.9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ht="27.9" customHeight="1" thickBot="1" x14ac:dyDescent="0.55000000000000004">
      <c r="A22" s="57" t="s">
        <v>29</v>
      </c>
      <c r="B22" s="34">
        <v>150</v>
      </c>
      <c r="C22" s="24">
        <v>0.12</v>
      </c>
      <c r="D22" s="24">
        <v>0.12</v>
      </c>
      <c r="E22" s="24">
        <v>17.64</v>
      </c>
      <c r="F22" s="35">
        <v>71.94</v>
      </c>
      <c r="G22" s="27">
        <v>180</v>
      </c>
      <c r="H22" s="23">
        <v>0.14000000000000001</v>
      </c>
      <c r="I22" s="23">
        <v>0.14000000000000001</v>
      </c>
      <c r="J22" s="23">
        <v>21.17</v>
      </c>
      <c r="K22" s="25">
        <v>86.33</v>
      </c>
      <c r="L22" s="26"/>
      <c r="Q22" s="4"/>
    </row>
    <row r="23" spans="1:24" ht="27.9" customHeight="1" thickBot="1" x14ac:dyDescent="0.55000000000000004">
      <c r="A23" s="31" t="s">
        <v>14</v>
      </c>
      <c r="B23" s="43">
        <f>SUM(B16:B22)</f>
        <v>540</v>
      </c>
      <c r="C23" s="44">
        <f t="shared" ref="C23:J23" si="0">SUM(C17:C22)</f>
        <v>19.02</v>
      </c>
      <c r="D23" s="44">
        <f t="shared" si="0"/>
        <v>12.48</v>
      </c>
      <c r="E23" s="44">
        <f t="shared" si="0"/>
        <v>62.370000000000005</v>
      </c>
      <c r="F23" s="45">
        <f t="shared" si="0"/>
        <v>437.78</v>
      </c>
      <c r="G23" s="47">
        <f t="shared" si="0"/>
        <v>710</v>
      </c>
      <c r="H23" s="44">
        <f t="shared" si="0"/>
        <v>25.1</v>
      </c>
      <c r="I23" s="44">
        <f t="shared" si="0"/>
        <v>15.639999999999999</v>
      </c>
      <c r="J23" s="44">
        <f t="shared" si="0"/>
        <v>77.660000000000011</v>
      </c>
      <c r="K23" s="45">
        <f>SUM(K16:K22)</f>
        <v>563.58000000000004</v>
      </c>
      <c r="N23" s="4"/>
      <c r="S23" s="4"/>
      <c r="X23" s="10"/>
    </row>
    <row r="24" spans="1:24" ht="27.9" customHeight="1" thickBot="1" x14ac:dyDescent="0.45">
      <c r="A24" s="32" t="s">
        <v>16</v>
      </c>
      <c r="B24" s="36"/>
      <c r="C24" s="37"/>
      <c r="D24" s="37"/>
      <c r="E24" s="37"/>
      <c r="F24" s="37"/>
      <c r="G24" s="38"/>
      <c r="H24" s="38"/>
      <c r="I24" s="38"/>
      <c r="J24" s="38"/>
      <c r="K24" s="39"/>
      <c r="L24" s="27"/>
    </row>
    <row r="25" spans="1:24" ht="27.9" customHeight="1" thickTop="1" thickBot="1" x14ac:dyDescent="0.55000000000000004">
      <c r="A25" s="29" t="s">
        <v>39</v>
      </c>
      <c r="B25" s="20" t="s">
        <v>22</v>
      </c>
      <c r="C25" s="40">
        <v>7.98</v>
      </c>
      <c r="D25" s="40">
        <v>9.0399999999999991</v>
      </c>
      <c r="E25" s="40">
        <v>9.33</v>
      </c>
      <c r="F25" s="41">
        <v>147.1</v>
      </c>
      <c r="G25" s="20" t="s">
        <v>22</v>
      </c>
      <c r="H25" s="40">
        <v>7.98</v>
      </c>
      <c r="I25" s="40">
        <v>9.0399999999999991</v>
      </c>
      <c r="J25" s="40">
        <v>9.33</v>
      </c>
      <c r="K25" s="41">
        <v>147.1</v>
      </c>
      <c r="L25" s="19"/>
      <c r="M25" s="4"/>
      <c r="N25" s="4"/>
    </row>
    <row r="26" spans="1:24" ht="27.9" customHeight="1" thickBot="1" x14ac:dyDescent="0.55000000000000004">
      <c r="A26" s="29" t="s">
        <v>33</v>
      </c>
      <c r="B26" s="55">
        <v>30</v>
      </c>
      <c r="C26" s="55">
        <v>0.84</v>
      </c>
      <c r="D26" s="55">
        <v>1.86</v>
      </c>
      <c r="E26" s="55">
        <v>4.78</v>
      </c>
      <c r="F26" s="55">
        <v>40.35</v>
      </c>
      <c r="G26" s="55">
        <v>50</v>
      </c>
      <c r="H26" s="55">
        <v>1.4</v>
      </c>
      <c r="I26" s="55">
        <v>3.1</v>
      </c>
      <c r="J26" s="55">
        <v>7.97</v>
      </c>
      <c r="K26" s="55">
        <v>67.25</v>
      </c>
      <c r="L26" s="19"/>
      <c r="M26" s="4"/>
      <c r="N26" s="4"/>
    </row>
    <row r="27" spans="1:24" ht="27.9" customHeight="1" thickBot="1" x14ac:dyDescent="0.55000000000000004">
      <c r="A27" s="30" t="s">
        <v>17</v>
      </c>
      <c r="B27" s="55">
        <v>30</v>
      </c>
      <c r="C27" s="55">
        <v>2.27</v>
      </c>
      <c r="D27" s="55">
        <v>0.24</v>
      </c>
      <c r="E27" s="55">
        <v>14.76</v>
      </c>
      <c r="F27" s="55">
        <v>70.33</v>
      </c>
      <c r="G27" s="27">
        <v>35</v>
      </c>
      <c r="H27" s="23">
        <v>2.67</v>
      </c>
      <c r="I27" s="23">
        <v>0.28000000000000003</v>
      </c>
      <c r="J27" s="23">
        <v>17.22</v>
      </c>
      <c r="K27" s="25">
        <v>82.03</v>
      </c>
      <c r="L27" s="19"/>
      <c r="M27" s="4"/>
      <c r="N27" s="4"/>
    </row>
    <row r="28" spans="1:24" ht="27.9" customHeight="1" thickBot="1" x14ac:dyDescent="0.55000000000000004">
      <c r="A28" s="53" t="s">
        <v>26</v>
      </c>
      <c r="B28" s="23">
        <v>150</v>
      </c>
      <c r="C28" s="24">
        <v>2.25</v>
      </c>
      <c r="D28" s="24">
        <v>1.78</v>
      </c>
      <c r="E28" s="24">
        <v>10.38</v>
      </c>
      <c r="F28" s="24">
        <v>66.569999999999993</v>
      </c>
      <c r="G28" s="23">
        <v>180</v>
      </c>
      <c r="H28" s="23">
        <v>2.7</v>
      </c>
      <c r="I28" s="23">
        <v>2.14</v>
      </c>
      <c r="J28" s="23">
        <v>14.05</v>
      </c>
      <c r="K28" s="25">
        <v>86.27</v>
      </c>
      <c r="L28" s="19"/>
      <c r="M28" s="4"/>
      <c r="N28" s="4"/>
    </row>
    <row r="29" spans="1:24" s="18" customFormat="1" ht="21" customHeight="1" thickBot="1" x14ac:dyDescent="0.5">
      <c r="A29" s="33" t="s">
        <v>14</v>
      </c>
      <c r="B29" s="43">
        <v>300</v>
      </c>
      <c r="C29" s="50">
        <f t="shared" ref="C29:K29" si="1">SUM(C25:C28)</f>
        <v>13.34</v>
      </c>
      <c r="D29" s="50">
        <f t="shared" si="1"/>
        <v>12.919999999999998</v>
      </c>
      <c r="E29" s="50">
        <f t="shared" si="1"/>
        <v>39.25</v>
      </c>
      <c r="F29" s="46">
        <f t="shared" si="1"/>
        <v>324.34999999999997</v>
      </c>
      <c r="G29" s="43">
        <v>355</v>
      </c>
      <c r="H29" s="50">
        <f t="shared" si="1"/>
        <v>14.75</v>
      </c>
      <c r="I29" s="50">
        <f t="shared" si="1"/>
        <v>14.559999999999999</v>
      </c>
      <c r="J29" s="50">
        <f t="shared" si="1"/>
        <v>48.569999999999993</v>
      </c>
      <c r="K29" s="46">
        <f t="shared" si="1"/>
        <v>382.65</v>
      </c>
      <c r="L29" s="28"/>
      <c r="M29" s="17"/>
      <c r="N29" s="17"/>
    </row>
    <row r="30" spans="1:24" s="18" customFormat="1" ht="27.9" customHeight="1" thickTop="1" thickBot="1" x14ac:dyDescent="0.5">
      <c r="A30" s="9" t="s">
        <v>23</v>
      </c>
      <c r="B30" s="48"/>
      <c r="C30" s="49"/>
      <c r="D30" s="49"/>
      <c r="E30" s="49"/>
      <c r="F30" s="49"/>
      <c r="G30" s="49"/>
      <c r="H30" s="49"/>
      <c r="I30" s="49"/>
      <c r="J30" s="49"/>
      <c r="K30" s="51"/>
      <c r="L30" s="28"/>
      <c r="M30" s="17"/>
      <c r="N30" s="17"/>
    </row>
    <row r="31" spans="1:24" s="18" customFormat="1" ht="27.9" customHeight="1" thickTop="1" thickBot="1" x14ac:dyDescent="0.5">
      <c r="A31" s="52" t="s">
        <v>30</v>
      </c>
      <c r="B31" s="23">
        <v>100</v>
      </c>
      <c r="C31" s="24">
        <v>0.4</v>
      </c>
      <c r="D31" s="24">
        <v>0.4</v>
      </c>
      <c r="E31" s="24">
        <v>9.8000000000000007</v>
      </c>
      <c r="F31" s="23">
        <v>44.4</v>
      </c>
      <c r="G31" s="23">
        <v>100</v>
      </c>
      <c r="H31" s="24">
        <v>0.4</v>
      </c>
      <c r="I31" s="24">
        <v>0.4</v>
      </c>
      <c r="J31" s="24">
        <v>9.8000000000000007</v>
      </c>
      <c r="K31" s="23">
        <v>44.4</v>
      </c>
      <c r="L31" s="28"/>
      <c r="M31" s="17"/>
      <c r="N31" s="17"/>
    </row>
    <row r="32" spans="1:24" s="18" customFormat="1" ht="23.25" customHeight="1" thickBot="1" x14ac:dyDescent="0.5">
      <c r="A32" s="33" t="s">
        <v>14</v>
      </c>
      <c r="B32" s="43">
        <v>400</v>
      </c>
      <c r="C32" s="50">
        <f>SUM(C29:C30)</f>
        <v>13.34</v>
      </c>
      <c r="D32" s="50">
        <f>SUM(D29:D30)</f>
        <v>12.919999999999998</v>
      </c>
      <c r="E32" s="50">
        <f>SUM(E29:E30)</f>
        <v>39.25</v>
      </c>
      <c r="F32" s="46">
        <f>SUM(F29:F30)</f>
        <v>324.34999999999997</v>
      </c>
      <c r="G32" s="47">
        <v>450</v>
      </c>
      <c r="H32" s="50">
        <f>SUM(H29:H30)</f>
        <v>14.75</v>
      </c>
      <c r="I32" s="50">
        <f>SUM(I29:I30)</f>
        <v>14.559999999999999</v>
      </c>
      <c r="J32" s="50">
        <f>SUM(J29:J30)</f>
        <v>48.569999999999993</v>
      </c>
      <c r="K32" s="46">
        <f>SUM(K29:K30)</f>
        <v>382.65</v>
      </c>
      <c r="L32" s="28"/>
      <c r="M32" s="17"/>
      <c r="N32" s="17"/>
    </row>
    <row r="33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643-7F78-467F-90E2-E01C55355817}">
  <sheetPr>
    <pageSetUpPr fitToPage="1"/>
  </sheetPr>
  <dimension ref="A1:X33"/>
  <sheetViews>
    <sheetView view="pageBreakPreview" zoomScale="70" zoomScaleNormal="100" zoomScaleSheetLayoutView="70" zoomScalePageLayoutView="85" workbookViewId="0">
      <selection activeCell="C15" sqref="C15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64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48" customHeight="1" x14ac:dyDescent="0.35">
      <c r="A5" s="5"/>
      <c r="G5" s="73" t="s">
        <v>40</v>
      </c>
      <c r="H5" s="73"/>
      <c r="I5" s="73"/>
      <c r="J5" s="73"/>
      <c r="K5" s="73"/>
      <c r="L5" s="6"/>
      <c r="M5" s="6"/>
      <c r="N5" s="7"/>
    </row>
    <row r="6" spans="1:20" ht="32.25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21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5.75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68" t="s">
        <v>12</v>
      </c>
      <c r="H9" s="68"/>
      <c r="I9" s="68"/>
      <c r="J9" s="68"/>
      <c r="K9" s="68"/>
    </row>
    <row r="10" spans="1:20" ht="27.9" customHeight="1" thickTop="1" thickBot="1" x14ac:dyDescent="0.55000000000000004">
      <c r="A10" s="42" t="s">
        <v>20</v>
      </c>
      <c r="B10" s="20">
        <v>150</v>
      </c>
      <c r="C10" s="21">
        <v>7.27</v>
      </c>
      <c r="D10" s="21">
        <v>7</v>
      </c>
      <c r="E10" s="21">
        <v>30.18</v>
      </c>
      <c r="F10" s="22">
        <v>212.94</v>
      </c>
      <c r="G10" s="20">
        <v>180</v>
      </c>
      <c r="H10" s="21">
        <v>9.81</v>
      </c>
      <c r="I10" s="21">
        <v>9.17</v>
      </c>
      <c r="J10" s="21">
        <v>35.119999999999997</v>
      </c>
      <c r="K10" s="22">
        <v>262.35000000000002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13</v>
      </c>
      <c r="B12" s="23">
        <v>170</v>
      </c>
      <c r="C12" s="24">
        <v>0.12</v>
      </c>
      <c r="D12" s="24">
        <v>0.03</v>
      </c>
      <c r="E12" s="24">
        <v>7.12</v>
      </c>
      <c r="F12" s="24">
        <v>29.14</v>
      </c>
      <c r="G12" s="23">
        <v>180</v>
      </c>
      <c r="H12" s="23">
        <v>0.15</v>
      </c>
      <c r="I12" s="23">
        <v>0.03</v>
      </c>
      <c r="J12" s="23">
        <v>10.14</v>
      </c>
      <c r="K12" s="25">
        <v>41.42</v>
      </c>
      <c r="Q12" s="4"/>
      <c r="R12" s="4"/>
    </row>
    <row r="13" spans="1:20" ht="23.25" customHeight="1" thickBot="1" x14ac:dyDescent="0.55000000000000004">
      <c r="A13" s="33" t="s">
        <v>14</v>
      </c>
      <c r="B13" s="43">
        <v>355</v>
      </c>
      <c r="C13" s="44">
        <f>SUM(C10:C12)</f>
        <v>9.7099999999999991</v>
      </c>
      <c r="D13" s="44">
        <f>SUM(D10:D12)</f>
        <v>10.9</v>
      </c>
      <c r="E13" s="44">
        <f>SUM(E10:E12)</f>
        <v>52.129999999999995</v>
      </c>
      <c r="F13" s="45">
        <f>SUM(F10:F12)</f>
        <v>345.45</v>
      </c>
      <c r="G13" s="43">
        <v>410</v>
      </c>
      <c r="H13" s="44">
        <f>SUM(H10:H12)</f>
        <v>13.42</v>
      </c>
      <c r="I13" s="44">
        <f>SUM(I10:I12)</f>
        <v>13.19</v>
      </c>
      <c r="J13" s="44">
        <f>SUM(J10:J12)</f>
        <v>67.47</v>
      </c>
      <c r="K13" s="46">
        <f>SUM(K10:K12)</f>
        <v>442.3</v>
      </c>
      <c r="O13" s="4"/>
      <c r="T13" s="10"/>
    </row>
    <row r="14" spans="1:20" ht="27.9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7.9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28.5" customHeight="1" thickTop="1" thickBot="1" x14ac:dyDescent="0.55000000000000004">
      <c r="A17" s="29" t="s">
        <v>36</v>
      </c>
      <c r="B17" s="20">
        <v>150</v>
      </c>
      <c r="C17" s="21">
        <v>4.13</v>
      </c>
      <c r="D17" s="21">
        <v>2.97</v>
      </c>
      <c r="E17" s="21">
        <v>11.66</v>
      </c>
      <c r="F17" s="22">
        <v>89.85</v>
      </c>
      <c r="G17" s="27">
        <v>200</v>
      </c>
      <c r="H17" s="23">
        <v>5.5</v>
      </c>
      <c r="I17" s="23">
        <v>3.96</v>
      </c>
      <c r="J17" s="23">
        <v>15.55</v>
      </c>
      <c r="K17" s="25">
        <v>119.8</v>
      </c>
      <c r="R17" s="4"/>
    </row>
    <row r="18" spans="1:24" ht="30" customHeight="1" thickBot="1" x14ac:dyDescent="0.55000000000000004">
      <c r="A18" s="30" t="s">
        <v>27</v>
      </c>
      <c r="B18" s="34">
        <v>60</v>
      </c>
      <c r="C18" s="24">
        <v>9.39</v>
      </c>
      <c r="D18" s="24">
        <v>5</v>
      </c>
      <c r="E18" s="24">
        <v>2.39</v>
      </c>
      <c r="F18" s="35">
        <v>92.22</v>
      </c>
      <c r="G18" s="27">
        <v>80</v>
      </c>
      <c r="H18" s="23">
        <v>12.41</v>
      </c>
      <c r="I18" s="23">
        <v>6.92</v>
      </c>
      <c r="J18" s="23">
        <v>3.21</v>
      </c>
      <c r="K18" s="25">
        <v>124.93</v>
      </c>
      <c r="M18" s="4"/>
      <c r="N18" s="4"/>
      <c r="O18" s="4"/>
    </row>
    <row r="19" spans="1:24" ht="27.9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150</v>
      </c>
      <c r="H19" s="23">
        <v>3.75</v>
      </c>
      <c r="I19" s="24">
        <v>4.0199999999999996</v>
      </c>
      <c r="J19" s="23">
        <v>19.53</v>
      </c>
      <c r="K19" s="25">
        <v>141.12</v>
      </c>
      <c r="N19" s="4"/>
      <c r="Q19" s="5"/>
      <c r="R19" s="4"/>
    </row>
    <row r="20" spans="1:24" ht="27.9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7.9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ht="27.9" customHeight="1" thickBot="1" x14ac:dyDescent="0.55000000000000004">
      <c r="A22" s="57" t="s">
        <v>29</v>
      </c>
      <c r="B22" s="34">
        <v>150</v>
      </c>
      <c r="C22" s="24">
        <v>0.12</v>
      </c>
      <c r="D22" s="24">
        <v>0.12</v>
      </c>
      <c r="E22" s="24">
        <v>17.64</v>
      </c>
      <c r="F22" s="35">
        <v>71.94</v>
      </c>
      <c r="G22" s="27">
        <v>180</v>
      </c>
      <c r="H22" s="23">
        <v>0.14000000000000001</v>
      </c>
      <c r="I22" s="23">
        <v>0.14000000000000001</v>
      </c>
      <c r="J22" s="23">
        <v>21.17</v>
      </c>
      <c r="K22" s="25">
        <v>86.33</v>
      </c>
      <c r="L22" s="26"/>
      <c r="Q22" s="4"/>
    </row>
    <row r="23" spans="1:24" ht="27.9" customHeight="1" thickBot="1" x14ac:dyDescent="0.55000000000000004">
      <c r="A23" s="31" t="s">
        <v>14</v>
      </c>
      <c r="B23" s="43">
        <f>SUM(B16:B22)</f>
        <v>540</v>
      </c>
      <c r="C23" s="44">
        <f t="shared" ref="C23:J23" si="0">SUM(C17:C22)</f>
        <v>19.02</v>
      </c>
      <c r="D23" s="44">
        <f t="shared" si="0"/>
        <v>12.48</v>
      </c>
      <c r="E23" s="44">
        <f t="shared" si="0"/>
        <v>62.370000000000005</v>
      </c>
      <c r="F23" s="45">
        <f t="shared" si="0"/>
        <v>437.78</v>
      </c>
      <c r="G23" s="47">
        <f t="shared" si="0"/>
        <v>710</v>
      </c>
      <c r="H23" s="44">
        <f t="shared" si="0"/>
        <v>25.1</v>
      </c>
      <c r="I23" s="44">
        <f t="shared" si="0"/>
        <v>15.639999999999999</v>
      </c>
      <c r="J23" s="44">
        <f t="shared" si="0"/>
        <v>77.660000000000011</v>
      </c>
      <c r="K23" s="45">
        <f>SUM(K16:K22)</f>
        <v>563.58000000000004</v>
      </c>
      <c r="N23" s="4"/>
      <c r="S23" s="4"/>
      <c r="X23" s="10"/>
    </row>
    <row r="24" spans="1:24" ht="27.9" customHeight="1" thickBot="1" x14ac:dyDescent="0.45">
      <c r="A24" s="32" t="s">
        <v>16</v>
      </c>
      <c r="B24" s="36"/>
      <c r="C24" s="37"/>
      <c r="D24" s="37"/>
      <c r="E24" s="37"/>
      <c r="F24" s="37"/>
      <c r="G24" s="38"/>
      <c r="H24" s="38"/>
      <c r="I24" s="38"/>
      <c r="J24" s="38"/>
      <c r="K24" s="39"/>
      <c r="L24" s="27"/>
    </row>
    <row r="25" spans="1:24" ht="27.9" customHeight="1" thickTop="1" thickBot="1" x14ac:dyDescent="0.55000000000000004">
      <c r="A25" s="29" t="s">
        <v>39</v>
      </c>
      <c r="B25" s="20" t="s">
        <v>22</v>
      </c>
      <c r="C25" s="40">
        <v>7.98</v>
      </c>
      <c r="D25" s="40">
        <v>9.0399999999999991</v>
      </c>
      <c r="E25" s="40">
        <v>9.33</v>
      </c>
      <c r="F25" s="41">
        <v>147.1</v>
      </c>
      <c r="G25" s="20" t="s">
        <v>22</v>
      </c>
      <c r="H25" s="40">
        <v>7.98</v>
      </c>
      <c r="I25" s="40">
        <v>9.0399999999999991</v>
      </c>
      <c r="J25" s="40">
        <v>9.33</v>
      </c>
      <c r="K25" s="41">
        <v>147.1</v>
      </c>
      <c r="L25" s="19"/>
      <c r="M25" s="4"/>
      <c r="N25" s="4"/>
    </row>
    <row r="26" spans="1:24" ht="27.9" customHeight="1" thickBot="1" x14ac:dyDescent="0.55000000000000004">
      <c r="A26" s="29" t="s">
        <v>33</v>
      </c>
      <c r="B26" s="55">
        <v>30</v>
      </c>
      <c r="C26" s="55">
        <v>0.84</v>
      </c>
      <c r="D26" s="55">
        <v>1.86</v>
      </c>
      <c r="E26" s="55">
        <v>4.78</v>
      </c>
      <c r="F26" s="55">
        <v>40.35</v>
      </c>
      <c r="G26" s="55">
        <v>50</v>
      </c>
      <c r="H26" s="55">
        <v>1.4</v>
      </c>
      <c r="I26" s="55">
        <v>3.1</v>
      </c>
      <c r="J26" s="55">
        <v>7.97</v>
      </c>
      <c r="K26" s="55">
        <v>67.25</v>
      </c>
      <c r="L26" s="19"/>
      <c r="M26" s="4"/>
      <c r="N26" s="4"/>
    </row>
    <row r="27" spans="1:24" ht="27.9" customHeight="1" thickBot="1" x14ac:dyDescent="0.55000000000000004">
      <c r="A27" s="30" t="s">
        <v>17</v>
      </c>
      <c r="B27" s="55">
        <v>30</v>
      </c>
      <c r="C27" s="55">
        <v>2.27</v>
      </c>
      <c r="D27" s="55">
        <v>0.24</v>
      </c>
      <c r="E27" s="55">
        <v>14.76</v>
      </c>
      <c r="F27" s="55">
        <v>70.33</v>
      </c>
      <c r="G27" s="27">
        <v>35</v>
      </c>
      <c r="H27" s="23">
        <v>2.67</v>
      </c>
      <c r="I27" s="23">
        <v>0.28000000000000003</v>
      </c>
      <c r="J27" s="23">
        <v>17.22</v>
      </c>
      <c r="K27" s="25">
        <v>82.03</v>
      </c>
      <c r="L27" s="19"/>
      <c r="M27" s="4"/>
      <c r="N27" s="4"/>
    </row>
    <row r="28" spans="1:24" ht="27.9" customHeight="1" thickBot="1" x14ac:dyDescent="0.55000000000000004">
      <c r="A28" s="53" t="s">
        <v>26</v>
      </c>
      <c r="B28" s="23">
        <v>150</v>
      </c>
      <c r="C28" s="24">
        <v>2.25</v>
      </c>
      <c r="D28" s="24">
        <v>1.78</v>
      </c>
      <c r="E28" s="24">
        <v>10.38</v>
      </c>
      <c r="F28" s="24">
        <v>66.569999999999993</v>
      </c>
      <c r="G28" s="23">
        <v>180</v>
      </c>
      <c r="H28" s="23">
        <v>2.7</v>
      </c>
      <c r="I28" s="23">
        <v>2.14</v>
      </c>
      <c r="J28" s="23">
        <v>14.05</v>
      </c>
      <c r="K28" s="25">
        <v>86.27</v>
      </c>
      <c r="L28" s="19"/>
      <c r="M28" s="4"/>
      <c r="N28" s="4"/>
    </row>
    <row r="29" spans="1:24" s="18" customFormat="1" ht="21" customHeight="1" thickBot="1" x14ac:dyDescent="0.5">
      <c r="A29" s="33" t="s">
        <v>14</v>
      </c>
      <c r="B29" s="43">
        <v>300</v>
      </c>
      <c r="C29" s="50">
        <f t="shared" ref="C29:K29" si="1">SUM(C25:C28)</f>
        <v>13.34</v>
      </c>
      <c r="D29" s="50">
        <f t="shared" si="1"/>
        <v>12.919999999999998</v>
      </c>
      <c r="E29" s="50">
        <f t="shared" si="1"/>
        <v>39.25</v>
      </c>
      <c r="F29" s="46">
        <f t="shared" si="1"/>
        <v>324.34999999999997</v>
      </c>
      <c r="G29" s="43">
        <v>355</v>
      </c>
      <c r="H29" s="50">
        <f t="shared" si="1"/>
        <v>14.75</v>
      </c>
      <c r="I29" s="50">
        <f t="shared" si="1"/>
        <v>14.559999999999999</v>
      </c>
      <c r="J29" s="50">
        <f t="shared" si="1"/>
        <v>48.569999999999993</v>
      </c>
      <c r="K29" s="46">
        <f t="shared" si="1"/>
        <v>382.65</v>
      </c>
      <c r="L29" s="28"/>
      <c r="M29" s="17"/>
      <c r="N29" s="17"/>
    </row>
    <row r="30" spans="1:24" s="18" customFormat="1" ht="27.9" customHeight="1" thickTop="1" thickBot="1" x14ac:dyDescent="0.5">
      <c r="A30" s="9" t="s">
        <v>23</v>
      </c>
      <c r="B30" s="48"/>
      <c r="C30" s="49"/>
      <c r="D30" s="49"/>
      <c r="E30" s="49"/>
      <c r="F30" s="49"/>
      <c r="G30" s="49"/>
      <c r="H30" s="49"/>
      <c r="I30" s="49"/>
      <c r="J30" s="49"/>
      <c r="K30" s="51"/>
      <c r="L30" s="28"/>
      <c r="M30" s="17"/>
      <c r="N30" s="17"/>
    </row>
    <row r="31" spans="1:24" s="18" customFormat="1" ht="27.9" customHeight="1" thickTop="1" thickBot="1" x14ac:dyDescent="0.5">
      <c r="A31" s="52" t="s">
        <v>30</v>
      </c>
      <c r="B31" s="23">
        <v>100</v>
      </c>
      <c r="C31" s="24">
        <v>0.4</v>
      </c>
      <c r="D31" s="24">
        <v>0.4</v>
      </c>
      <c r="E31" s="24">
        <v>9.8000000000000007</v>
      </c>
      <c r="F31" s="23">
        <v>44.4</v>
      </c>
      <c r="G31" s="23">
        <v>100</v>
      </c>
      <c r="H31" s="24">
        <v>0.4</v>
      </c>
      <c r="I31" s="24">
        <v>0.4</v>
      </c>
      <c r="J31" s="24">
        <v>9.8000000000000007</v>
      </c>
      <c r="K31" s="23">
        <v>44.4</v>
      </c>
      <c r="L31" s="28"/>
      <c r="M31" s="17"/>
      <c r="N31" s="17"/>
    </row>
    <row r="32" spans="1:24" s="18" customFormat="1" ht="23.25" customHeight="1" thickBot="1" x14ac:dyDescent="0.5">
      <c r="A32" s="33" t="s">
        <v>14</v>
      </c>
      <c r="B32" s="43">
        <v>400</v>
      </c>
      <c r="C32" s="50">
        <f>SUM(C29:C30)</f>
        <v>13.34</v>
      </c>
      <c r="D32" s="50">
        <f>SUM(D29:D30)</f>
        <v>12.919999999999998</v>
      </c>
      <c r="E32" s="50">
        <f>SUM(E29:E30)</f>
        <v>39.25</v>
      </c>
      <c r="F32" s="46">
        <f>SUM(F29:F30)</f>
        <v>324.34999999999997</v>
      </c>
      <c r="G32" s="47">
        <v>450</v>
      </c>
      <c r="H32" s="50">
        <f>SUM(H29:H30)</f>
        <v>14.75</v>
      </c>
      <c r="I32" s="50">
        <f>SUM(I29:I30)</f>
        <v>14.559999999999999</v>
      </c>
      <c r="J32" s="50">
        <f>SUM(J29:J30)</f>
        <v>48.569999999999993</v>
      </c>
      <c r="K32" s="46">
        <f>SUM(K29:K30)</f>
        <v>382.65</v>
      </c>
      <c r="L32" s="28"/>
      <c r="M32" s="17"/>
      <c r="N32" s="17"/>
    </row>
    <row r="33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17D7-6D28-4D01-8942-AE77FBE054D8}">
  <sheetPr>
    <pageSetUpPr fitToPage="1"/>
  </sheetPr>
  <dimension ref="A1:X33"/>
  <sheetViews>
    <sheetView view="pageBreakPreview" zoomScale="70" zoomScaleNormal="100" zoomScaleSheetLayoutView="70" zoomScalePageLayoutView="85" workbookViewId="0">
      <selection activeCell="C18" sqref="C18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64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25.2" customHeight="1" x14ac:dyDescent="0.35">
      <c r="A5" s="5"/>
      <c r="G5" s="73" t="s">
        <v>42</v>
      </c>
      <c r="H5" s="73"/>
      <c r="I5" s="73"/>
      <c r="J5" s="73"/>
      <c r="K5" s="73"/>
      <c r="L5" s="6"/>
      <c r="M5" s="6"/>
      <c r="N5" s="7"/>
    </row>
    <row r="6" spans="1:20" ht="24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17.399999999999999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0.199999999999999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68" t="s">
        <v>12</v>
      </c>
      <c r="H9" s="68"/>
      <c r="I9" s="68"/>
      <c r="J9" s="68"/>
      <c r="K9" s="68"/>
    </row>
    <row r="10" spans="1:20" ht="27.9" customHeight="1" thickTop="1" thickBot="1" x14ac:dyDescent="0.55000000000000004">
      <c r="A10" s="42" t="s">
        <v>20</v>
      </c>
      <c r="B10" s="20">
        <v>150</v>
      </c>
      <c r="C10" s="21">
        <v>7.27</v>
      </c>
      <c r="D10" s="21">
        <v>7</v>
      </c>
      <c r="E10" s="21">
        <v>30.18</v>
      </c>
      <c r="F10" s="22">
        <v>212.94</v>
      </c>
      <c r="G10" s="20">
        <v>180</v>
      </c>
      <c r="H10" s="21">
        <v>9.81</v>
      </c>
      <c r="I10" s="21">
        <v>9.17</v>
      </c>
      <c r="J10" s="21">
        <v>35.119999999999997</v>
      </c>
      <c r="K10" s="22">
        <v>262.35000000000002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13</v>
      </c>
      <c r="B12" s="23">
        <v>170</v>
      </c>
      <c r="C12" s="24">
        <v>0.12</v>
      </c>
      <c r="D12" s="24">
        <v>0.03</v>
      </c>
      <c r="E12" s="24">
        <v>7.12</v>
      </c>
      <c r="F12" s="24">
        <v>29.14</v>
      </c>
      <c r="G12" s="23">
        <v>180</v>
      </c>
      <c r="H12" s="23">
        <v>0.15</v>
      </c>
      <c r="I12" s="23">
        <v>0.03</v>
      </c>
      <c r="J12" s="23">
        <v>10.14</v>
      </c>
      <c r="K12" s="25">
        <v>41.42</v>
      </c>
      <c r="Q12" s="4"/>
      <c r="R12" s="4"/>
    </row>
    <row r="13" spans="1:20" ht="23.25" customHeight="1" thickBot="1" x14ac:dyDescent="0.55000000000000004">
      <c r="A13" s="33" t="s">
        <v>14</v>
      </c>
      <c r="B13" s="43">
        <v>355</v>
      </c>
      <c r="C13" s="44">
        <f>SUM(C10:C12)</f>
        <v>9.7099999999999991</v>
      </c>
      <c r="D13" s="44">
        <f>SUM(D10:D12)</f>
        <v>10.9</v>
      </c>
      <c r="E13" s="44">
        <f>SUM(E10:E12)</f>
        <v>52.129999999999995</v>
      </c>
      <c r="F13" s="45">
        <f>SUM(F10:F12)</f>
        <v>345.45</v>
      </c>
      <c r="G13" s="43">
        <v>410</v>
      </c>
      <c r="H13" s="44">
        <f>SUM(H10:H12)</f>
        <v>13.42</v>
      </c>
      <c r="I13" s="44">
        <f>SUM(I10:I12)</f>
        <v>13.19</v>
      </c>
      <c r="J13" s="44">
        <f>SUM(J10:J12)</f>
        <v>67.47</v>
      </c>
      <c r="K13" s="46">
        <f>SUM(K10:K12)</f>
        <v>442.3</v>
      </c>
      <c r="O13" s="4"/>
      <c r="T13" s="10"/>
    </row>
    <row r="14" spans="1:20" ht="22.2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4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24.6" customHeight="1" thickTop="1" thickBot="1" x14ac:dyDescent="0.55000000000000004">
      <c r="A17" s="29" t="s">
        <v>36</v>
      </c>
      <c r="B17" s="20">
        <v>150</v>
      </c>
      <c r="C17" s="21">
        <v>4.13</v>
      </c>
      <c r="D17" s="21">
        <v>2.97</v>
      </c>
      <c r="E17" s="21">
        <v>11.66</v>
      </c>
      <c r="F17" s="22">
        <v>89.85</v>
      </c>
      <c r="G17" s="27">
        <v>200</v>
      </c>
      <c r="H17" s="23">
        <v>5.5</v>
      </c>
      <c r="I17" s="23">
        <v>3.96</v>
      </c>
      <c r="J17" s="23">
        <v>15.55</v>
      </c>
      <c r="K17" s="25">
        <v>119.8</v>
      </c>
      <c r="R17" s="4"/>
    </row>
    <row r="18" spans="1:24" ht="22.2" customHeight="1" thickBot="1" x14ac:dyDescent="0.55000000000000004">
      <c r="A18" s="30" t="s">
        <v>27</v>
      </c>
      <c r="B18" s="34">
        <v>60</v>
      </c>
      <c r="C18" s="24">
        <v>9.39</v>
      </c>
      <c r="D18" s="24">
        <v>5</v>
      </c>
      <c r="E18" s="24">
        <v>2.39</v>
      </c>
      <c r="F18" s="35">
        <v>92.22</v>
      </c>
      <c r="G18" s="27">
        <v>80</v>
      </c>
      <c r="H18" s="23">
        <v>12.41</v>
      </c>
      <c r="I18" s="23">
        <v>6.92</v>
      </c>
      <c r="J18" s="23">
        <v>3.21</v>
      </c>
      <c r="K18" s="25">
        <v>124.93</v>
      </c>
      <c r="M18" s="4"/>
      <c r="N18" s="4"/>
      <c r="O18" s="4"/>
    </row>
    <row r="19" spans="1:24" ht="24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150</v>
      </c>
      <c r="H19" s="23">
        <v>3.75</v>
      </c>
      <c r="I19" s="24">
        <v>4.0199999999999996</v>
      </c>
      <c r="J19" s="23">
        <v>19.53</v>
      </c>
      <c r="K19" s="25">
        <v>141.12</v>
      </c>
      <c r="N19" s="4"/>
      <c r="Q19" s="5"/>
      <c r="R19" s="4"/>
    </row>
    <row r="20" spans="1:24" ht="25.2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3.4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ht="21" customHeight="1" thickBot="1" x14ac:dyDescent="0.55000000000000004">
      <c r="A22" s="57" t="s">
        <v>29</v>
      </c>
      <c r="B22" s="34">
        <v>150</v>
      </c>
      <c r="C22" s="24">
        <v>0.12</v>
      </c>
      <c r="D22" s="24">
        <v>0.12</v>
      </c>
      <c r="E22" s="24">
        <v>17.64</v>
      </c>
      <c r="F22" s="35">
        <v>71.94</v>
      </c>
      <c r="G22" s="27">
        <v>180</v>
      </c>
      <c r="H22" s="23">
        <v>0.14000000000000001</v>
      </c>
      <c r="I22" s="23">
        <v>0.14000000000000001</v>
      </c>
      <c r="J22" s="23">
        <v>21.17</v>
      </c>
      <c r="K22" s="25">
        <v>86.33</v>
      </c>
      <c r="L22" s="26"/>
      <c r="Q22" s="4"/>
    </row>
    <row r="23" spans="1:24" ht="21.6" customHeight="1" thickBot="1" x14ac:dyDescent="0.55000000000000004">
      <c r="A23" s="31" t="s">
        <v>14</v>
      </c>
      <c r="B23" s="43">
        <f>SUM(B16:B22)</f>
        <v>540</v>
      </c>
      <c r="C23" s="44">
        <f t="shared" ref="C23:J23" si="0">SUM(C17:C22)</f>
        <v>19.02</v>
      </c>
      <c r="D23" s="44">
        <f t="shared" si="0"/>
        <v>12.48</v>
      </c>
      <c r="E23" s="44">
        <f t="shared" si="0"/>
        <v>62.370000000000005</v>
      </c>
      <c r="F23" s="45">
        <f t="shared" si="0"/>
        <v>437.78</v>
      </c>
      <c r="G23" s="47">
        <f t="shared" si="0"/>
        <v>710</v>
      </c>
      <c r="H23" s="44">
        <f t="shared" si="0"/>
        <v>25.1</v>
      </c>
      <c r="I23" s="44">
        <f t="shared" si="0"/>
        <v>15.639999999999999</v>
      </c>
      <c r="J23" s="44">
        <f t="shared" si="0"/>
        <v>77.660000000000011</v>
      </c>
      <c r="K23" s="45">
        <f>SUM(K16:K22)</f>
        <v>563.58000000000004</v>
      </c>
      <c r="N23" s="4"/>
      <c r="S23" s="4"/>
      <c r="X23" s="10"/>
    </row>
    <row r="24" spans="1:24" ht="21.6" customHeight="1" thickBot="1" x14ac:dyDescent="0.45">
      <c r="A24" s="32" t="s">
        <v>16</v>
      </c>
      <c r="B24" s="36"/>
      <c r="C24" s="37"/>
      <c r="D24" s="37"/>
      <c r="E24" s="37"/>
      <c r="F24" s="37"/>
      <c r="G24" s="38"/>
      <c r="H24" s="38"/>
      <c r="I24" s="38"/>
      <c r="J24" s="38"/>
      <c r="K24" s="39"/>
      <c r="L24" s="27"/>
    </row>
    <row r="25" spans="1:24" ht="22.2" customHeight="1" thickTop="1" thickBot="1" x14ac:dyDescent="0.55000000000000004">
      <c r="A25" s="29" t="s">
        <v>39</v>
      </c>
      <c r="B25" s="20" t="s">
        <v>22</v>
      </c>
      <c r="C25" s="40">
        <v>7.98</v>
      </c>
      <c r="D25" s="40">
        <v>9.0399999999999991</v>
      </c>
      <c r="E25" s="40">
        <v>9.33</v>
      </c>
      <c r="F25" s="41">
        <v>147.1</v>
      </c>
      <c r="G25" s="20" t="s">
        <v>22</v>
      </c>
      <c r="H25" s="40">
        <v>7.98</v>
      </c>
      <c r="I25" s="40">
        <v>9.0399999999999991</v>
      </c>
      <c r="J25" s="40">
        <v>9.33</v>
      </c>
      <c r="K25" s="41">
        <v>147.1</v>
      </c>
      <c r="L25" s="19"/>
      <c r="M25" s="4"/>
      <c r="N25" s="4"/>
    </row>
    <row r="26" spans="1:24" ht="21.6" customHeight="1" thickBot="1" x14ac:dyDescent="0.55000000000000004">
      <c r="A26" s="29" t="s">
        <v>33</v>
      </c>
      <c r="B26" s="55">
        <v>30</v>
      </c>
      <c r="C26" s="55">
        <v>0.84</v>
      </c>
      <c r="D26" s="55">
        <v>1.86</v>
      </c>
      <c r="E26" s="55">
        <v>4.78</v>
      </c>
      <c r="F26" s="55">
        <v>40.35</v>
      </c>
      <c r="G26" s="55">
        <v>50</v>
      </c>
      <c r="H26" s="55">
        <v>1.4</v>
      </c>
      <c r="I26" s="55">
        <v>3.1</v>
      </c>
      <c r="J26" s="55">
        <v>7.97</v>
      </c>
      <c r="K26" s="55">
        <v>67.25</v>
      </c>
      <c r="L26" s="19"/>
      <c r="M26" s="4"/>
      <c r="N26" s="4"/>
    </row>
    <row r="27" spans="1:24" ht="24.6" customHeight="1" thickBot="1" x14ac:dyDescent="0.55000000000000004">
      <c r="A27" s="30" t="s">
        <v>17</v>
      </c>
      <c r="B27" s="55">
        <v>30</v>
      </c>
      <c r="C27" s="55">
        <v>2.27</v>
      </c>
      <c r="D27" s="55">
        <v>0.24</v>
      </c>
      <c r="E27" s="55">
        <v>14.76</v>
      </c>
      <c r="F27" s="55">
        <v>70.33</v>
      </c>
      <c r="G27" s="27">
        <v>35</v>
      </c>
      <c r="H27" s="23">
        <v>2.67</v>
      </c>
      <c r="I27" s="23">
        <v>0.28000000000000003</v>
      </c>
      <c r="J27" s="23">
        <v>17.22</v>
      </c>
      <c r="K27" s="25">
        <v>82.03</v>
      </c>
      <c r="L27" s="19"/>
      <c r="M27" s="4"/>
      <c r="N27" s="4"/>
    </row>
    <row r="28" spans="1:24" ht="23.4" customHeight="1" thickBot="1" x14ac:dyDescent="0.55000000000000004">
      <c r="A28" s="53" t="s">
        <v>26</v>
      </c>
      <c r="B28" s="23">
        <v>150</v>
      </c>
      <c r="C28" s="24">
        <v>2.25</v>
      </c>
      <c r="D28" s="24">
        <v>1.78</v>
      </c>
      <c r="E28" s="24">
        <v>10.38</v>
      </c>
      <c r="F28" s="24">
        <v>66.569999999999993</v>
      </c>
      <c r="G28" s="23">
        <v>180</v>
      </c>
      <c r="H28" s="23">
        <v>2.7</v>
      </c>
      <c r="I28" s="23">
        <v>2.14</v>
      </c>
      <c r="J28" s="23">
        <v>14.05</v>
      </c>
      <c r="K28" s="25">
        <v>86.27</v>
      </c>
      <c r="L28" s="19"/>
      <c r="M28" s="4"/>
      <c r="N28" s="4"/>
    </row>
    <row r="29" spans="1:24" s="18" customFormat="1" ht="21" customHeight="1" thickBot="1" x14ac:dyDescent="0.5">
      <c r="A29" s="33" t="s">
        <v>14</v>
      </c>
      <c r="B29" s="43">
        <v>300</v>
      </c>
      <c r="C29" s="50">
        <f t="shared" ref="C29:K29" si="1">SUM(C25:C28)</f>
        <v>13.34</v>
      </c>
      <c r="D29" s="50">
        <f t="shared" si="1"/>
        <v>12.919999999999998</v>
      </c>
      <c r="E29" s="50">
        <f t="shared" si="1"/>
        <v>39.25</v>
      </c>
      <c r="F29" s="46">
        <f t="shared" si="1"/>
        <v>324.34999999999997</v>
      </c>
      <c r="G29" s="43">
        <v>355</v>
      </c>
      <c r="H29" s="50">
        <f t="shared" si="1"/>
        <v>14.75</v>
      </c>
      <c r="I29" s="50">
        <f t="shared" si="1"/>
        <v>14.559999999999999</v>
      </c>
      <c r="J29" s="50">
        <f t="shared" si="1"/>
        <v>48.569999999999993</v>
      </c>
      <c r="K29" s="46">
        <f t="shared" si="1"/>
        <v>382.65</v>
      </c>
      <c r="L29" s="28"/>
      <c r="M29" s="17"/>
      <c r="N29" s="17"/>
    </row>
    <row r="30" spans="1:24" s="18" customFormat="1" ht="27.9" customHeight="1" thickTop="1" thickBot="1" x14ac:dyDescent="0.5">
      <c r="A30" s="9" t="s">
        <v>23</v>
      </c>
      <c r="B30" s="48"/>
      <c r="C30" s="49"/>
      <c r="D30" s="49"/>
      <c r="E30" s="49"/>
      <c r="F30" s="49"/>
      <c r="G30" s="49"/>
      <c r="H30" s="49"/>
      <c r="I30" s="49"/>
      <c r="J30" s="49"/>
      <c r="K30" s="51"/>
      <c r="L30" s="28"/>
      <c r="M30" s="17"/>
      <c r="N30" s="17"/>
    </row>
    <row r="31" spans="1:24" s="18" customFormat="1" ht="27.9" customHeight="1" thickTop="1" thickBot="1" x14ac:dyDescent="0.5">
      <c r="A31" s="52" t="s">
        <v>30</v>
      </c>
      <c r="B31" s="23">
        <v>100</v>
      </c>
      <c r="C31" s="24">
        <v>0.4</v>
      </c>
      <c r="D31" s="24">
        <v>0.4</v>
      </c>
      <c r="E31" s="24">
        <v>9.8000000000000007</v>
      </c>
      <c r="F31" s="23">
        <v>44.4</v>
      </c>
      <c r="G31" s="23">
        <v>100</v>
      </c>
      <c r="H31" s="24">
        <v>0.4</v>
      </c>
      <c r="I31" s="24">
        <v>0.4</v>
      </c>
      <c r="J31" s="24">
        <v>9.8000000000000007</v>
      </c>
      <c r="K31" s="23">
        <v>44.4</v>
      </c>
      <c r="L31" s="28"/>
      <c r="M31" s="17"/>
      <c r="N31" s="17"/>
    </row>
    <row r="32" spans="1:24" s="18" customFormat="1" ht="23.25" customHeight="1" thickBot="1" x14ac:dyDescent="0.5">
      <c r="A32" s="33" t="s">
        <v>14</v>
      </c>
      <c r="B32" s="43">
        <v>400</v>
      </c>
      <c r="C32" s="50">
        <f>SUM(C29:C30)</f>
        <v>13.34</v>
      </c>
      <c r="D32" s="50">
        <f>SUM(D29:D30)</f>
        <v>12.919999999999998</v>
      </c>
      <c r="E32" s="50">
        <f>SUM(E29:E30)</f>
        <v>39.25</v>
      </c>
      <c r="F32" s="46">
        <f>SUM(F29:F30)</f>
        <v>324.34999999999997</v>
      </c>
      <c r="G32" s="47">
        <v>450</v>
      </c>
      <c r="H32" s="50">
        <f>SUM(H29:H30)</f>
        <v>14.75</v>
      </c>
      <c r="I32" s="50">
        <f>SUM(I29:I30)</f>
        <v>14.559999999999999</v>
      </c>
      <c r="J32" s="50">
        <f>SUM(J29:J30)</f>
        <v>48.569999999999993</v>
      </c>
      <c r="K32" s="46">
        <f>SUM(K29:K30)</f>
        <v>382.65</v>
      </c>
      <c r="L32" s="28"/>
      <c r="M32" s="17"/>
      <c r="N32" s="17"/>
    </row>
    <row r="33" ht="33" customHeight="1" thickTop="1" x14ac:dyDescent="0.3"/>
  </sheetData>
  <mergeCells count="18">
    <mergeCell ref="A7:A8"/>
    <mergeCell ref="B7:B8"/>
    <mergeCell ref="C7:C8"/>
    <mergeCell ref="D7:D8"/>
    <mergeCell ref="E7:E8"/>
    <mergeCell ref="G1:K1"/>
    <mergeCell ref="G2:K2"/>
    <mergeCell ref="G3:K3"/>
    <mergeCell ref="G5:K5"/>
    <mergeCell ref="A6:E6"/>
    <mergeCell ref="B9:F9"/>
    <mergeCell ref="G9:K9"/>
    <mergeCell ref="F7:F8"/>
    <mergeCell ref="G7:G8"/>
    <mergeCell ref="H7:H8"/>
    <mergeCell ref="I7:I8"/>
    <mergeCell ref="J7:J8"/>
    <mergeCell ref="K7:K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CFA3-2DE9-4937-99F8-34C8AC8DF52F}">
  <sheetPr>
    <pageSetUpPr fitToPage="1"/>
  </sheetPr>
  <dimension ref="A1:X32"/>
  <sheetViews>
    <sheetView tabSelected="1" view="pageBreakPreview" zoomScale="70" zoomScaleNormal="100" zoomScaleSheetLayoutView="70" zoomScalePageLayoutView="85" workbookViewId="0">
      <selection sqref="A1:K31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20" ht="39" customHeight="1" x14ac:dyDescent="0.3">
      <c r="G1" s="71" t="s">
        <v>0</v>
      </c>
      <c r="H1" s="71"/>
      <c r="I1" s="71"/>
      <c r="J1" s="71"/>
      <c r="K1" s="71"/>
      <c r="L1" s="1"/>
      <c r="M1" s="1"/>
    </row>
    <row r="2" spans="1:20" ht="41.25" customHeight="1" x14ac:dyDescent="0.5">
      <c r="G2" s="72" t="s">
        <v>1</v>
      </c>
      <c r="H2" s="72"/>
      <c r="I2" s="72"/>
      <c r="J2" s="72"/>
      <c r="K2" s="72"/>
      <c r="L2" s="2"/>
      <c r="M2" s="2"/>
    </row>
    <row r="3" spans="1:20" ht="64.5" customHeight="1" x14ac:dyDescent="0.5">
      <c r="G3" s="72" t="s">
        <v>2</v>
      </c>
      <c r="H3" s="72"/>
      <c r="I3" s="72"/>
      <c r="J3" s="72"/>
      <c r="K3" s="72"/>
      <c r="L3" s="2"/>
      <c r="M3" s="2"/>
    </row>
    <row r="4" spans="1:20" ht="42.75" customHeight="1" x14ac:dyDescent="0.5">
      <c r="D4" s="3"/>
      <c r="I4" s="4"/>
      <c r="J4" s="4"/>
      <c r="K4" s="4"/>
      <c r="L4" s="4"/>
      <c r="M4" s="4"/>
    </row>
    <row r="5" spans="1:20" ht="25.2" customHeight="1" x14ac:dyDescent="0.35">
      <c r="A5" s="5"/>
      <c r="G5" s="73" t="s">
        <v>43</v>
      </c>
      <c r="H5" s="73"/>
      <c r="I5" s="73"/>
      <c r="J5" s="73"/>
      <c r="K5" s="73"/>
      <c r="L5" s="6"/>
      <c r="M5" s="6"/>
      <c r="N5" s="7"/>
    </row>
    <row r="6" spans="1:20" ht="24" customHeight="1" thickBot="1" x14ac:dyDescent="0.5">
      <c r="A6" s="74" t="s">
        <v>3</v>
      </c>
      <c r="B6" s="74"/>
      <c r="C6" s="74"/>
      <c r="D6" s="74"/>
      <c r="E6" s="74"/>
      <c r="J6" s="8"/>
      <c r="K6" s="8"/>
      <c r="L6" s="8"/>
      <c r="M6" s="8"/>
      <c r="N6" s="7"/>
    </row>
    <row r="7" spans="1:20" ht="17.399999999999999" customHeight="1" thickTop="1" thickBot="1" x14ac:dyDescent="0.35">
      <c r="A7" s="75" t="s">
        <v>4</v>
      </c>
      <c r="B7" s="69" t="s">
        <v>5</v>
      </c>
      <c r="C7" s="70" t="s">
        <v>6</v>
      </c>
      <c r="D7" s="70" t="s">
        <v>7</v>
      </c>
      <c r="E7" s="70" t="s">
        <v>8</v>
      </c>
      <c r="F7" s="66" t="s">
        <v>9</v>
      </c>
      <c r="G7" s="69" t="s">
        <v>5</v>
      </c>
      <c r="H7" s="70" t="s">
        <v>6</v>
      </c>
      <c r="I7" s="70" t="s">
        <v>7</v>
      </c>
      <c r="J7" s="70" t="s">
        <v>8</v>
      </c>
      <c r="K7" s="66" t="s">
        <v>9</v>
      </c>
    </row>
    <row r="8" spans="1:20" ht="10.199999999999999" customHeight="1" thickTop="1" thickBot="1" x14ac:dyDescent="0.35">
      <c r="A8" s="75"/>
      <c r="B8" s="69"/>
      <c r="C8" s="70"/>
      <c r="D8" s="70"/>
      <c r="E8" s="70"/>
      <c r="F8" s="66"/>
      <c r="G8" s="69"/>
      <c r="H8" s="70"/>
      <c r="I8" s="70"/>
      <c r="J8" s="70"/>
      <c r="K8" s="66"/>
    </row>
    <row r="9" spans="1:20" ht="25.8" thickTop="1" thickBot="1" x14ac:dyDescent="0.45">
      <c r="A9" s="9" t="s">
        <v>10</v>
      </c>
      <c r="B9" s="67" t="s">
        <v>11</v>
      </c>
      <c r="C9" s="67"/>
      <c r="D9" s="67"/>
      <c r="E9" s="67"/>
      <c r="F9" s="67"/>
      <c r="G9" s="76" t="s">
        <v>12</v>
      </c>
      <c r="H9" s="76"/>
      <c r="I9" s="76"/>
      <c r="J9" s="76"/>
      <c r="K9" s="76"/>
    </row>
    <row r="10" spans="1:20" ht="27.9" customHeight="1" thickTop="1" thickBot="1" x14ac:dyDescent="0.55000000000000004">
      <c r="A10" s="42" t="s">
        <v>44</v>
      </c>
      <c r="B10" s="20">
        <v>150</v>
      </c>
      <c r="C10" s="21">
        <v>4.79</v>
      </c>
      <c r="D10" s="21">
        <v>6.09</v>
      </c>
      <c r="E10" s="21">
        <v>25.07</v>
      </c>
      <c r="F10" s="22">
        <v>174.21</v>
      </c>
      <c r="G10" s="20">
        <v>180</v>
      </c>
      <c r="H10" s="21">
        <v>5.81</v>
      </c>
      <c r="I10" s="21">
        <v>6.72</v>
      </c>
      <c r="J10" s="21">
        <v>29.15</v>
      </c>
      <c r="K10" s="22">
        <v>200.28</v>
      </c>
      <c r="M10" s="4"/>
      <c r="Q10" s="5"/>
    </row>
    <row r="11" spans="1:20" ht="27.9" customHeight="1" thickBot="1" x14ac:dyDescent="0.55000000000000004">
      <c r="A11" s="53" t="s">
        <v>24</v>
      </c>
      <c r="B11" s="54" t="s">
        <v>19</v>
      </c>
      <c r="C11" s="55">
        <v>2.3199999999999998</v>
      </c>
      <c r="D11" s="55">
        <v>3.87</v>
      </c>
      <c r="E11" s="55">
        <v>14.83</v>
      </c>
      <c r="F11" s="55">
        <v>103.37</v>
      </c>
      <c r="G11" s="27" t="s">
        <v>25</v>
      </c>
      <c r="H11" s="23">
        <v>3.46</v>
      </c>
      <c r="I11" s="23">
        <v>3.99</v>
      </c>
      <c r="J11" s="23">
        <v>22.21</v>
      </c>
      <c r="K11" s="25">
        <v>138.53</v>
      </c>
      <c r="S11" s="4"/>
    </row>
    <row r="12" spans="1:20" ht="27.9" customHeight="1" thickBot="1" x14ac:dyDescent="0.55000000000000004">
      <c r="A12" s="53" t="s">
        <v>13</v>
      </c>
      <c r="B12" s="23">
        <v>170</v>
      </c>
      <c r="C12" s="24">
        <v>0.12</v>
      </c>
      <c r="D12" s="24">
        <v>0.03</v>
      </c>
      <c r="E12" s="24">
        <v>7.12</v>
      </c>
      <c r="F12" s="24">
        <v>29.14</v>
      </c>
      <c r="G12" s="23">
        <v>180</v>
      </c>
      <c r="H12" s="23">
        <v>0.15</v>
      </c>
      <c r="I12" s="23">
        <v>0.03</v>
      </c>
      <c r="J12" s="23">
        <v>10.14</v>
      </c>
      <c r="K12" s="25">
        <v>41.42</v>
      </c>
      <c r="Q12" s="4"/>
      <c r="R12" s="4"/>
    </row>
    <row r="13" spans="1:20" ht="23.25" customHeight="1" thickBot="1" x14ac:dyDescent="0.55000000000000004">
      <c r="A13" s="33" t="s">
        <v>14</v>
      </c>
      <c r="B13" s="43">
        <v>355</v>
      </c>
      <c r="C13" s="44">
        <f>SUM(C10:C12)</f>
        <v>7.2299999999999995</v>
      </c>
      <c r="D13" s="44">
        <f>SUM(D10:D12)</f>
        <v>9.99</v>
      </c>
      <c r="E13" s="44">
        <f>SUM(E10:E12)</f>
        <v>47.019999999999996</v>
      </c>
      <c r="F13" s="45">
        <f>SUM(F10:F12)</f>
        <v>306.72000000000003</v>
      </c>
      <c r="G13" s="43">
        <v>410</v>
      </c>
      <c r="H13" s="44">
        <f>SUM(H10:H12)</f>
        <v>9.42</v>
      </c>
      <c r="I13" s="44">
        <f>SUM(I10:I12)</f>
        <v>10.74</v>
      </c>
      <c r="J13" s="44">
        <f>SUM(J10:J12)</f>
        <v>61.5</v>
      </c>
      <c r="K13" s="46">
        <f>SUM(K10:K12)</f>
        <v>380.23</v>
      </c>
      <c r="O13" s="4"/>
      <c r="T13" s="10"/>
    </row>
    <row r="14" spans="1:20" ht="22.2" customHeight="1" thickTop="1" thickBot="1" x14ac:dyDescent="0.55000000000000004">
      <c r="A14" s="62" t="s">
        <v>32</v>
      </c>
      <c r="B14" s="58"/>
      <c r="C14" s="59"/>
      <c r="D14" s="59"/>
      <c r="E14" s="59"/>
      <c r="F14" s="60"/>
      <c r="G14" s="58"/>
      <c r="H14" s="59"/>
      <c r="I14" s="59"/>
      <c r="J14" s="59"/>
      <c r="K14" s="61"/>
      <c r="O14" s="4"/>
    </row>
    <row r="15" spans="1:20" ht="27.9" customHeight="1" thickTop="1" thickBot="1" x14ac:dyDescent="0.55000000000000004">
      <c r="A15" s="63" t="s">
        <v>35</v>
      </c>
      <c r="B15" s="64">
        <v>100</v>
      </c>
      <c r="C15" s="65">
        <v>1.5</v>
      </c>
      <c r="D15" s="65">
        <v>0.5</v>
      </c>
      <c r="E15" s="65">
        <v>21</v>
      </c>
      <c r="F15" s="64">
        <v>95</v>
      </c>
      <c r="G15" s="64">
        <v>100</v>
      </c>
      <c r="H15" s="65">
        <v>1.5</v>
      </c>
      <c r="I15" s="65">
        <v>0.5</v>
      </c>
      <c r="J15" s="65">
        <v>21</v>
      </c>
      <c r="K15" s="64">
        <v>95</v>
      </c>
      <c r="O15" s="4"/>
    </row>
    <row r="16" spans="1:20" ht="24" customHeight="1" thickTop="1" thickBot="1" x14ac:dyDescent="0.55000000000000004">
      <c r="A16" s="9" t="s">
        <v>15</v>
      </c>
      <c r="B16" s="11"/>
      <c r="C16" s="12"/>
      <c r="D16" s="12"/>
      <c r="E16" s="12"/>
      <c r="F16" s="13"/>
      <c r="G16" s="14"/>
      <c r="H16" s="12"/>
      <c r="I16" s="12"/>
      <c r="J16" s="12"/>
      <c r="K16" s="13"/>
      <c r="R16" s="4"/>
      <c r="T16" s="4"/>
    </row>
    <row r="17" spans="1:24" ht="34.799999999999997" customHeight="1" thickTop="1" thickBot="1" x14ac:dyDescent="0.55000000000000004">
      <c r="A17" s="29" t="s">
        <v>45</v>
      </c>
      <c r="B17" s="20">
        <v>150</v>
      </c>
      <c r="C17" s="21">
        <v>1.62</v>
      </c>
      <c r="D17" s="21">
        <v>1.58</v>
      </c>
      <c r="E17" s="21">
        <v>11.34</v>
      </c>
      <c r="F17" s="22">
        <v>65.92</v>
      </c>
      <c r="G17" s="27">
        <v>200</v>
      </c>
      <c r="H17" s="23">
        <v>2.16</v>
      </c>
      <c r="I17" s="23">
        <v>2.11</v>
      </c>
      <c r="J17" s="23">
        <v>15.12</v>
      </c>
      <c r="K17" s="25">
        <v>87.89</v>
      </c>
      <c r="R17" s="4"/>
    </row>
    <row r="18" spans="1:24" ht="26.4" customHeight="1" thickBot="1" x14ac:dyDescent="0.55000000000000004">
      <c r="A18" s="30" t="s">
        <v>46</v>
      </c>
      <c r="B18" s="34">
        <v>50</v>
      </c>
      <c r="C18" s="24">
        <v>7.24</v>
      </c>
      <c r="D18" s="24">
        <v>6.53</v>
      </c>
      <c r="E18" s="24">
        <v>5.07</v>
      </c>
      <c r="F18" s="35">
        <v>106.57</v>
      </c>
      <c r="G18" s="27">
        <v>70</v>
      </c>
      <c r="H18" s="23">
        <v>10.16</v>
      </c>
      <c r="I18" s="23">
        <v>9.33</v>
      </c>
      <c r="J18" s="23">
        <v>7.01</v>
      </c>
      <c r="K18" s="25">
        <v>150.55000000000001</v>
      </c>
      <c r="M18" s="4"/>
      <c r="N18" s="4"/>
      <c r="O18" s="4"/>
    </row>
    <row r="19" spans="1:24" ht="24" customHeight="1" thickBot="1" x14ac:dyDescent="0.55000000000000004">
      <c r="A19" s="29" t="s">
        <v>21</v>
      </c>
      <c r="B19" s="34">
        <v>110</v>
      </c>
      <c r="C19" s="24">
        <v>2.74</v>
      </c>
      <c r="D19" s="24">
        <v>3.91</v>
      </c>
      <c r="E19" s="24">
        <v>16.420000000000002</v>
      </c>
      <c r="F19" s="35">
        <v>111.85</v>
      </c>
      <c r="G19" s="27">
        <v>130</v>
      </c>
      <c r="H19" s="23">
        <v>3.26</v>
      </c>
      <c r="I19" s="24">
        <v>3.97</v>
      </c>
      <c r="J19" s="23">
        <v>19.53</v>
      </c>
      <c r="K19" s="25">
        <v>126.86</v>
      </c>
      <c r="N19" s="4"/>
      <c r="Q19" s="5"/>
      <c r="R19" s="4"/>
    </row>
    <row r="20" spans="1:24" ht="25.2" customHeight="1" thickBot="1" x14ac:dyDescent="0.55000000000000004">
      <c r="A20" s="56" t="s">
        <v>28</v>
      </c>
      <c r="B20" s="55">
        <v>30</v>
      </c>
      <c r="C20" s="55">
        <v>0</v>
      </c>
      <c r="D20" s="55">
        <v>0</v>
      </c>
      <c r="E20" s="55">
        <v>0.9</v>
      </c>
      <c r="F20" s="55">
        <v>3.6</v>
      </c>
      <c r="G20" s="55">
        <v>50</v>
      </c>
      <c r="H20" s="55">
        <v>0</v>
      </c>
      <c r="I20" s="55">
        <v>0</v>
      </c>
      <c r="J20" s="55">
        <v>1.5</v>
      </c>
      <c r="K20" s="55">
        <v>6</v>
      </c>
      <c r="N20" s="4"/>
      <c r="Q20" s="5"/>
      <c r="R20" s="4"/>
    </row>
    <row r="21" spans="1:24" s="15" customFormat="1" ht="23.4" customHeight="1" thickBot="1" x14ac:dyDescent="0.5">
      <c r="A21" s="29" t="s">
        <v>18</v>
      </c>
      <c r="B21" s="34">
        <v>40</v>
      </c>
      <c r="C21" s="24">
        <v>2.64</v>
      </c>
      <c r="D21" s="24">
        <v>0.48</v>
      </c>
      <c r="E21" s="24">
        <v>13.36</v>
      </c>
      <c r="F21" s="35">
        <v>68.319999999999993</v>
      </c>
      <c r="G21" s="27">
        <v>50</v>
      </c>
      <c r="H21" s="23">
        <v>3.3</v>
      </c>
      <c r="I21" s="23">
        <v>0.6</v>
      </c>
      <c r="J21" s="23">
        <v>16.7</v>
      </c>
      <c r="K21" s="25">
        <v>85.4</v>
      </c>
      <c r="O21" s="16"/>
    </row>
    <row r="22" spans="1:24" s="15" customFormat="1" ht="23.4" customHeight="1" thickBot="1" x14ac:dyDescent="0.5">
      <c r="A22" s="30" t="s">
        <v>17</v>
      </c>
      <c r="B22" s="55">
        <v>21</v>
      </c>
      <c r="C22" s="55">
        <v>1.59</v>
      </c>
      <c r="D22" s="55">
        <v>0.17</v>
      </c>
      <c r="E22" s="55">
        <v>10.33</v>
      </c>
      <c r="F22" s="55">
        <v>49.23</v>
      </c>
      <c r="G22" s="27">
        <v>20</v>
      </c>
      <c r="H22" s="23">
        <v>1.53</v>
      </c>
      <c r="I22" s="23">
        <v>0.16</v>
      </c>
      <c r="J22" s="23">
        <v>9.84</v>
      </c>
      <c r="K22" s="25">
        <v>46.87</v>
      </c>
      <c r="O22" s="16"/>
    </row>
    <row r="23" spans="1:24" ht="21" customHeight="1" thickBot="1" x14ac:dyDescent="0.55000000000000004">
      <c r="A23" s="57" t="s">
        <v>29</v>
      </c>
      <c r="B23" s="34">
        <v>150</v>
      </c>
      <c r="C23" s="24">
        <v>0.12</v>
      </c>
      <c r="D23" s="24">
        <v>0.12</v>
      </c>
      <c r="E23" s="24">
        <v>17.64</v>
      </c>
      <c r="F23" s="35">
        <v>71.94</v>
      </c>
      <c r="G23" s="27">
        <v>180</v>
      </c>
      <c r="H23" s="23">
        <v>0.14000000000000001</v>
      </c>
      <c r="I23" s="23">
        <v>0.14000000000000001</v>
      </c>
      <c r="J23" s="23">
        <v>21.17</v>
      </c>
      <c r="K23" s="25">
        <v>86.33</v>
      </c>
      <c r="L23" s="26"/>
      <c r="Q23" s="4"/>
    </row>
    <row r="24" spans="1:24" ht="21.6" customHeight="1" thickBot="1" x14ac:dyDescent="0.55000000000000004">
      <c r="A24" s="31" t="s">
        <v>14</v>
      </c>
      <c r="B24" s="43">
        <f>SUM(B16:B23)</f>
        <v>551</v>
      </c>
      <c r="C24" s="44">
        <f t="shared" ref="C24:J24" si="0">SUM(C17:C23)</f>
        <v>15.95</v>
      </c>
      <c r="D24" s="44">
        <f t="shared" si="0"/>
        <v>12.79</v>
      </c>
      <c r="E24" s="44">
        <f t="shared" si="0"/>
        <v>75.06</v>
      </c>
      <c r="F24" s="45">
        <f t="shared" si="0"/>
        <v>477.43000000000006</v>
      </c>
      <c r="G24" s="47">
        <f t="shared" si="0"/>
        <v>700</v>
      </c>
      <c r="H24" s="44">
        <f t="shared" si="0"/>
        <v>20.55</v>
      </c>
      <c r="I24" s="44">
        <f t="shared" si="0"/>
        <v>16.310000000000002</v>
      </c>
      <c r="J24" s="44">
        <f t="shared" si="0"/>
        <v>90.87</v>
      </c>
      <c r="K24" s="45">
        <f>SUM(K16:K23)</f>
        <v>589.90000000000009</v>
      </c>
      <c r="N24" s="4"/>
      <c r="S24" s="4"/>
      <c r="X24" s="10"/>
    </row>
    <row r="25" spans="1:24" ht="21.6" customHeight="1" thickBot="1" x14ac:dyDescent="0.45">
      <c r="A25" s="32" t="s">
        <v>16</v>
      </c>
      <c r="B25" s="36"/>
      <c r="C25" s="37"/>
      <c r="D25" s="37"/>
      <c r="E25" s="37"/>
      <c r="F25" s="37"/>
      <c r="G25" s="38"/>
      <c r="H25" s="38"/>
      <c r="I25" s="38"/>
      <c r="J25" s="38"/>
      <c r="K25" s="39"/>
      <c r="L25" s="27"/>
    </row>
    <row r="26" spans="1:24" ht="22.2" customHeight="1" thickTop="1" thickBot="1" x14ac:dyDescent="0.55000000000000004">
      <c r="A26" s="29" t="s">
        <v>47</v>
      </c>
      <c r="B26" s="20">
        <v>101</v>
      </c>
      <c r="C26" s="40">
        <v>14.37</v>
      </c>
      <c r="D26" s="40">
        <v>9.7799999999999994</v>
      </c>
      <c r="E26" s="40">
        <v>15.77</v>
      </c>
      <c r="F26" s="41">
        <v>208.68</v>
      </c>
      <c r="G26" s="20">
        <v>132</v>
      </c>
      <c r="H26" s="40">
        <v>19.239999999999998</v>
      </c>
      <c r="I26" s="40">
        <v>11.98</v>
      </c>
      <c r="J26" s="40">
        <v>20.93</v>
      </c>
      <c r="K26" s="41">
        <v>269.2</v>
      </c>
      <c r="L26" s="19"/>
      <c r="M26" s="4"/>
      <c r="N26" s="4"/>
    </row>
    <row r="27" spans="1:24" ht="23.4" customHeight="1" thickBot="1" x14ac:dyDescent="0.55000000000000004">
      <c r="A27" s="53" t="s">
        <v>48</v>
      </c>
      <c r="B27" s="23">
        <v>150</v>
      </c>
      <c r="C27" s="24">
        <v>2.13</v>
      </c>
      <c r="D27" s="24">
        <v>2.23</v>
      </c>
      <c r="E27" s="24">
        <v>14.23</v>
      </c>
      <c r="F27" s="24">
        <v>85.47</v>
      </c>
      <c r="G27" s="23">
        <v>180</v>
      </c>
      <c r="H27" s="23">
        <v>2.59</v>
      </c>
      <c r="I27" s="23">
        <v>2.71</v>
      </c>
      <c r="J27" s="23">
        <v>17.28</v>
      </c>
      <c r="K27" s="25">
        <v>103.74</v>
      </c>
      <c r="L27" s="19"/>
      <c r="M27" s="4"/>
      <c r="N27" s="4"/>
    </row>
    <row r="28" spans="1:24" s="18" customFormat="1" ht="21" customHeight="1" thickBot="1" x14ac:dyDescent="0.5">
      <c r="A28" s="33" t="s">
        <v>14</v>
      </c>
      <c r="B28" s="43">
        <f>SUM(B26:B27)</f>
        <v>251</v>
      </c>
      <c r="C28" s="50">
        <f>SUM(C26:C27)</f>
        <v>16.5</v>
      </c>
      <c r="D28" s="50">
        <f>SUM(D26:D27)</f>
        <v>12.01</v>
      </c>
      <c r="E28" s="50">
        <f>SUM(E26:E27)</f>
        <v>30</v>
      </c>
      <c r="F28" s="46">
        <f>SUM(F26:F27)</f>
        <v>294.14999999999998</v>
      </c>
      <c r="G28" s="43">
        <f>SUM(G26:G27)</f>
        <v>312</v>
      </c>
      <c r="H28" s="50">
        <f>SUM(H26:H27)</f>
        <v>21.83</v>
      </c>
      <c r="I28" s="50">
        <f>SUM(I26:I27)</f>
        <v>14.690000000000001</v>
      </c>
      <c r="J28" s="50">
        <f>SUM(J26:J27)</f>
        <v>38.21</v>
      </c>
      <c r="K28" s="46">
        <f>SUM(K26:K27)</f>
        <v>372.94</v>
      </c>
      <c r="L28" s="28"/>
      <c r="M28" s="17"/>
      <c r="N28" s="17"/>
    </row>
    <row r="29" spans="1:24" s="18" customFormat="1" ht="27.9" customHeight="1" thickTop="1" thickBot="1" x14ac:dyDescent="0.5">
      <c r="A29" s="9" t="s">
        <v>23</v>
      </c>
      <c r="B29" s="48"/>
      <c r="C29" s="49"/>
      <c r="D29" s="49"/>
      <c r="E29" s="49"/>
      <c r="F29" s="49"/>
      <c r="G29" s="49"/>
      <c r="H29" s="49"/>
      <c r="I29" s="49"/>
      <c r="J29" s="49"/>
      <c r="K29" s="51"/>
      <c r="L29" s="28"/>
      <c r="M29" s="17"/>
      <c r="N29" s="17"/>
    </row>
    <row r="30" spans="1:24" s="18" customFormat="1" ht="27.9" customHeight="1" thickTop="1" thickBot="1" x14ac:dyDescent="0.5">
      <c r="A30" s="52" t="s">
        <v>30</v>
      </c>
      <c r="B30" s="23">
        <v>150</v>
      </c>
      <c r="C30" s="24">
        <v>0.6</v>
      </c>
      <c r="D30" s="24">
        <v>0.6</v>
      </c>
      <c r="E30" s="24">
        <v>14.7</v>
      </c>
      <c r="F30" s="23">
        <v>66.599999999999994</v>
      </c>
      <c r="G30" s="23">
        <v>150</v>
      </c>
      <c r="H30" s="24">
        <v>0.6</v>
      </c>
      <c r="I30" s="24">
        <v>0.6</v>
      </c>
      <c r="J30" s="24">
        <v>14.7</v>
      </c>
      <c r="K30" s="23">
        <v>66.599999999999994</v>
      </c>
      <c r="L30" s="28"/>
      <c r="M30" s="17"/>
      <c r="N30" s="17"/>
    </row>
    <row r="31" spans="1:24" s="18" customFormat="1" ht="23.25" customHeight="1" thickBot="1" x14ac:dyDescent="0.5">
      <c r="A31" s="33" t="s">
        <v>14</v>
      </c>
      <c r="B31" s="43">
        <f>SUM(B28:B30)</f>
        <v>401</v>
      </c>
      <c r="C31" s="50">
        <f>SUM(C28:C30)</f>
        <v>17.100000000000001</v>
      </c>
      <c r="D31" s="50">
        <f>SUM(D28:D30)</f>
        <v>12.61</v>
      </c>
      <c r="E31" s="50">
        <f>SUM(E28:E30)</f>
        <v>44.7</v>
      </c>
      <c r="F31" s="46">
        <f>SUM(F28:F30)</f>
        <v>360.75</v>
      </c>
      <c r="G31" s="47">
        <f>SUM(G28:G30)</f>
        <v>462</v>
      </c>
      <c r="H31" s="50">
        <f>SUM(H28:H30)</f>
        <v>22.43</v>
      </c>
      <c r="I31" s="50">
        <f>SUM(I28:I30)</f>
        <v>15.290000000000001</v>
      </c>
      <c r="J31" s="50">
        <f>SUM(J28:J30)</f>
        <v>52.91</v>
      </c>
      <c r="K31" s="46">
        <f>SUM(K28:K30)</f>
        <v>439.53999999999996</v>
      </c>
      <c r="L31" s="28"/>
      <c r="M31" s="17"/>
      <c r="N31" s="17"/>
    </row>
    <row r="32" spans="1:24" ht="33" customHeight="1" thickTop="1" x14ac:dyDescent="0.3"/>
  </sheetData>
  <mergeCells count="18">
    <mergeCell ref="B9:F9"/>
    <mergeCell ref="G9:K9"/>
    <mergeCell ref="F7:F8"/>
    <mergeCell ref="G7:G8"/>
    <mergeCell ref="H7:H8"/>
    <mergeCell ref="I7:I8"/>
    <mergeCell ref="J7:J8"/>
    <mergeCell ref="K7:K8"/>
    <mergeCell ref="G1:K1"/>
    <mergeCell ref="G2:K2"/>
    <mergeCell ref="G3:K3"/>
    <mergeCell ref="G5:K5"/>
    <mergeCell ref="A6:E6"/>
    <mergeCell ref="A7:A8"/>
    <mergeCell ref="B7:B8"/>
    <mergeCell ref="C7:C8"/>
    <mergeCell ref="D7:D8"/>
    <mergeCell ref="E7:E8"/>
  </mergeCells>
  <pageMargins left="0.43307086614173229" right="3.937007874015748E-2" top="0.19685039370078741" bottom="0.15748031496062992" header="0.51181102362204722" footer="0.51181102362204722"/>
  <pageSetup paperSize="9" scale="41" firstPageNumber="0" fitToHeight="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04.03.24</vt:lpstr>
      <vt:lpstr>19.03.24</vt:lpstr>
      <vt:lpstr>01.04.24</vt:lpstr>
      <vt:lpstr>15.04.24</vt:lpstr>
      <vt:lpstr>13.05.24</vt:lpstr>
      <vt:lpstr>03.03.25</vt:lpstr>
      <vt:lpstr>'01.04.24'!Print_Area_0</vt:lpstr>
      <vt:lpstr>'03.03.25'!Print_Area_0</vt:lpstr>
      <vt:lpstr>'04.03.24'!Print_Area_0</vt:lpstr>
      <vt:lpstr>'13.05.24'!Print_Area_0</vt:lpstr>
      <vt:lpstr>'15.04.24'!Print_Area_0</vt:lpstr>
      <vt:lpstr>'19.03.24'!Print_Area_0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Иг-1</dc:creator>
  <dc:description/>
  <cp:lastModifiedBy>Maibenben</cp:lastModifiedBy>
  <cp:revision>3</cp:revision>
  <cp:lastPrinted>2025-02-27T12:24:27Z</cp:lastPrinted>
  <dcterms:created xsi:type="dcterms:W3CDTF">2016-12-08T06:20:25Z</dcterms:created>
  <dcterms:modified xsi:type="dcterms:W3CDTF">2025-02-27T12:24:57Z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