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D:\Медики документы\пищеблок\Меню на каждый день\меню-весна\"/>
    </mc:Choice>
  </mc:AlternateContent>
  <xr:revisionPtr revIDLastSave="0" documentId="13_ncr:1_{B7FE5504-8651-410C-9126-A339F4799DA1}" xr6:coauthVersionLast="46" xr6:coauthVersionMax="46" xr10:uidLastSave="{00000000-0000-0000-0000-000000000000}"/>
  <bookViews>
    <workbookView xWindow="-108" yWindow="-108" windowWidth="23256" windowHeight="12456" tabRatio="500" activeTab="3" xr2:uid="{00000000-000D-0000-FFFF-FFFF00000000}"/>
  </bookViews>
  <sheets>
    <sheet name="05.03.24" sheetId="7" r:id="rId1"/>
    <sheet name="02.04.24" sheetId="8" r:id="rId2"/>
    <sheet name="14.05.24" sheetId="9" r:id="rId3"/>
    <sheet name="04.03.25" sheetId="10" r:id="rId4"/>
  </sheets>
  <definedNames>
    <definedName name="Print_Area_0" localSheetId="1">'02.04.24'!$A$1:$K$33</definedName>
    <definedName name="Print_Area_0" localSheetId="3">'04.03.25'!$A$1:$K$33</definedName>
    <definedName name="Print_Area_0" localSheetId="0">'05.03.24'!$A$1:$K$33</definedName>
    <definedName name="Print_Area_0" localSheetId="2">'14.05.24'!$A$1:$K$33</definedName>
  </definedNames>
  <calcPr calcId="191029"/>
</workbook>
</file>

<file path=xl/calcChain.xml><?xml version="1.0" encoding="utf-8"?>
<calcChain xmlns="http://schemas.openxmlformats.org/spreadsheetml/2006/main">
  <c r="G33" i="10" l="1"/>
  <c r="H33" i="10"/>
  <c r="I33" i="10"/>
  <c r="J33" i="10"/>
  <c r="K33" i="10"/>
  <c r="G25" i="10"/>
  <c r="B25" i="10"/>
  <c r="B33" i="10" l="1"/>
  <c r="K29" i="10"/>
  <c r="J29" i="10"/>
  <c r="I29" i="10"/>
  <c r="H29" i="10"/>
  <c r="G29" i="10"/>
  <c r="F29" i="10"/>
  <c r="F33" i="10" s="1"/>
  <c r="E29" i="10"/>
  <c r="E33" i="10" s="1"/>
  <c r="D29" i="10"/>
  <c r="D33" i="10" s="1"/>
  <c r="C29" i="10"/>
  <c r="C33" i="10" s="1"/>
  <c r="B29" i="10"/>
  <c r="K25" i="10"/>
  <c r="J25" i="10"/>
  <c r="I25" i="10"/>
  <c r="H25" i="10"/>
  <c r="F25" i="10"/>
  <c r="E25" i="10"/>
  <c r="D25" i="10"/>
  <c r="C25" i="10"/>
  <c r="K14" i="10"/>
  <c r="J14" i="10"/>
  <c r="I14" i="10"/>
  <c r="H14" i="10"/>
  <c r="F14" i="10"/>
  <c r="E14" i="10"/>
  <c r="D14" i="10"/>
  <c r="C14" i="10"/>
  <c r="J33" i="9"/>
  <c r="I33" i="9"/>
  <c r="H33" i="9"/>
  <c r="G33" i="9"/>
  <c r="D33" i="9"/>
  <c r="C33" i="9"/>
  <c r="B33" i="9"/>
  <c r="K30" i="9"/>
  <c r="K33" i="9" s="1"/>
  <c r="J30" i="9"/>
  <c r="I30" i="9"/>
  <c r="H30" i="9"/>
  <c r="G30" i="9"/>
  <c r="F30" i="9"/>
  <c r="F33" i="9" s="1"/>
  <c r="E30" i="9"/>
  <c r="E33" i="9" s="1"/>
  <c r="D30" i="9"/>
  <c r="C30" i="9"/>
  <c r="B30" i="9"/>
  <c r="K25" i="9"/>
  <c r="J25" i="9"/>
  <c r="I25" i="9"/>
  <c r="H25" i="9"/>
  <c r="F25" i="9"/>
  <c r="E25" i="9"/>
  <c r="D25" i="9"/>
  <c r="C25" i="9"/>
  <c r="K14" i="9"/>
  <c r="J14" i="9"/>
  <c r="I14" i="9"/>
  <c r="H14" i="9"/>
  <c r="F14" i="9"/>
  <c r="E14" i="9"/>
  <c r="D14" i="9"/>
  <c r="C14" i="9"/>
  <c r="K30" i="8"/>
  <c r="K33" i="8" s="1"/>
  <c r="J30" i="8"/>
  <c r="J33" i="8" s="1"/>
  <c r="I30" i="8"/>
  <c r="I33" i="8" s="1"/>
  <c r="H30" i="8"/>
  <c r="H33" i="8" s="1"/>
  <c r="G30" i="8"/>
  <c r="G33" i="8" s="1"/>
  <c r="F30" i="8"/>
  <c r="F33" i="8" s="1"/>
  <c r="E30" i="8"/>
  <c r="E33" i="8" s="1"/>
  <c r="D30" i="8"/>
  <c r="D33" i="8" s="1"/>
  <c r="C30" i="8"/>
  <c r="C33" i="8" s="1"/>
  <c r="B30" i="8"/>
  <c r="B33" i="8" s="1"/>
  <c r="K25" i="8"/>
  <c r="J25" i="8"/>
  <c r="I25" i="8"/>
  <c r="H25" i="8"/>
  <c r="F25" i="8"/>
  <c r="E25" i="8"/>
  <c r="D25" i="8"/>
  <c r="C25" i="8"/>
  <c r="K14" i="8"/>
  <c r="J14" i="8"/>
  <c r="I14" i="8"/>
  <c r="H14" i="8"/>
  <c r="F14" i="8"/>
  <c r="E14" i="8"/>
  <c r="D14" i="8"/>
  <c r="C14" i="8"/>
  <c r="H25" i="7" l="1"/>
  <c r="I25" i="7"/>
  <c r="J25" i="7"/>
  <c r="K25" i="7"/>
  <c r="K30" i="7" l="1"/>
  <c r="K33" i="7" s="1"/>
  <c r="J30" i="7"/>
  <c r="J33" i="7" s="1"/>
  <c r="I30" i="7"/>
  <c r="I33" i="7" s="1"/>
  <c r="H30" i="7"/>
  <c r="H33" i="7" s="1"/>
  <c r="G30" i="7"/>
  <c r="G33" i="7" s="1"/>
  <c r="F30" i="7"/>
  <c r="F33" i="7" s="1"/>
  <c r="E30" i="7"/>
  <c r="E33" i="7" s="1"/>
  <c r="D30" i="7"/>
  <c r="D33" i="7" s="1"/>
  <c r="C30" i="7"/>
  <c r="C33" i="7" s="1"/>
  <c r="B30" i="7"/>
  <c r="B33" i="7" s="1"/>
  <c r="F25" i="7"/>
  <c r="E25" i="7"/>
  <c r="D25" i="7"/>
  <c r="C25" i="7"/>
  <c r="K14" i="7"/>
  <c r="J14" i="7"/>
  <c r="I14" i="7"/>
  <c r="H14" i="7"/>
  <c r="F14" i="7"/>
  <c r="E14" i="7"/>
  <c r="D14" i="7"/>
  <c r="C14" i="7"/>
</calcChain>
</file>

<file path=xl/sharedStrings.xml><?xml version="1.0" encoding="utf-8"?>
<sst xmlns="http://schemas.openxmlformats.org/spreadsheetml/2006/main" count="186" uniqueCount="51">
  <si>
    <t xml:space="preserve">     Утверждаю</t>
  </si>
  <si>
    <t>Заведующий Доу№28 «Орлёнок»</t>
  </si>
  <si>
    <t xml:space="preserve">_______________Н.И.Щербакова                                  </t>
  </si>
  <si>
    <t>Рекомендации на дом: фрукты, кефир, йогурт, овощи, рыба, мясо</t>
  </si>
  <si>
    <t xml:space="preserve">  Название блюда</t>
  </si>
  <si>
    <t>Выход</t>
  </si>
  <si>
    <t xml:space="preserve">Белки </t>
  </si>
  <si>
    <t>Жиры</t>
  </si>
  <si>
    <t>Углеводы</t>
  </si>
  <si>
    <t>Ккал</t>
  </si>
  <si>
    <t>Завтрак</t>
  </si>
  <si>
    <t>ЯСЛИ</t>
  </si>
  <si>
    <t>САД</t>
  </si>
  <si>
    <t>Чай с лимоном</t>
  </si>
  <si>
    <t>ИТОГО</t>
  </si>
  <si>
    <t>Обед</t>
  </si>
  <si>
    <t xml:space="preserve"> Полдник</t>
  </si>
  <si>
    <t xml:space="preserve"> </t>
  </si>
  <si>
    <t>Хлеб пшеничный</t>
  </si>
  <si>
    <t>Хлеб ржаной</t>
  </si>
  <si>
    <t>30./5</t>
  </si>
  <si>
    <t>Компот из сушеных фруктов</t>
  </si>
  <si>
    <t>Молоко кипяченое</t>
  </si>
  <si>
    <t>Суп молочный манный</t>
  </si>
  <si>
    <t>Сгущенное молоко</t>
  </si>
  <si>
    <t>Суфле из творога</t>
  </si>
  <si>
    <t>Бутерброд с маслом</t>
  </si>
  <si>
    <t>45/5</t>
  </si>
  <si>
    <t>Пюре картофельное</t>
  </si>
  <si>
    <t>Ужин</t>
  </si>
  <si>
    <t xml:space="preserve">ИТОГО </t>
  </si>
  <si>
    <t>Запеканка из печени с рисом</t>
  </si>
  <si>
    <t>Второй завтрак</t>
  </si>
  <si>
    <t xml:space="preserve">Фрукт </t>
  </si>
  <si>
    <t>150/15</t>
  </si>
  <si>
    <t>200/20</t>
  </si>
  <si>
    <t>Овощи по сезону</t>
  </si>
  <si>
    <t>Вторник 05 марта  2023г</t>
  </si>
  <si>
    <t>Сок фруктовый</t>
  </si>
  <si>
    <t>Борщ с мясом</t>
  </si>
  <si>
    <t>Вторник 02 апреля  2024г</t>
  </si>
  <si>
    <t>Вторник 14 мая  2024г</t>
  </si>
  <si>
    <t>Вторник 04 марта  2025г</t>
  </si>
  <si>
    <t>Бутерброд с сыром</t>
  </si>
  <si>
    <t>30./5/10</t>
  </si>
  <si>
    <t>Борщ вегетарианский (мелконашинкованный)</t>
  </si>
  <si>
    <t>Котлета рыбная "Любительская"</t>
  </si>
  <si>
    <t>Кондитерское изделие</t>
  </si>
  <si>
    <t>Кофейный напиток с молоком</t>
  </si>
  <si>
    <t>45/5/15</t>
  </si>
  <si>
    <t>Сок фруктовый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</si>
</sst>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DDDDD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DDDDDD"/>
      </patternFill>
    </fill>
  </fills>
  <borders count="46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</borders>
  <cellStyleXfs count="5">
    <xf numFmtId="0" fontId="0" fillId="0" borderId="0"/>
    <xf numFmtId="0" fontId="3" fillId="2" borderId="0" applyBorder="0" applyProtection="0"/>
    <xf numFmtId="0" fontId="15" fillId="0" borderId="0"/>
    <xf numFmtId="0" fontId="3" fillId="5" borderId="0" applyBorder="0" applyProtection="0"/>
    <xf numFmtId="0" fontId="1" fillId="0" borderId="0"/>
  </cellStyleXfs>
  <cellXfs count="9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1" xfId="0" applyBorder="1"/>
    <xf numFmtId="0" fontId="6" fillId="0" borderId="12" xfId="0" applyFont="1" applyBorder="1"/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5" xfId="0" applyFont="1" applyBorder="1" applyAlignment="1">
      <alignment wrapText="1"/>
    </xf>
    <xf numFmtId="0" fontId="6" fillId="0" borderId="2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6" xfId="0" applyFont="1" applyBorder="1"/>
    <xf numFmtId="0" fontId="10" fillId="0" borderId="18" xfId="0" applyFont="1" applyBorder="1"/>
    <xf numFmtId="0" fontId="10" fillId="0" borderId="21" xfId="0" applyFont="1" applyBorder="1"/>
    <xf numFmtId="0" fontId="10" fillId="6" borderId="21" xfId="0" applyFont="1" applyFill="1" applyBorder="1"/>
    <xf numFmtId="0" fontId="10" fillId="6" borderId="25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0" fontId="6" fillId="0" borderId="24" xfId="0" applyFont="1" applyBorder="1"/>
    <xf numFmtId="0" fontId="10" fillId="0" borderId="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 wrapText="1"/>
    </xf>
    <xf numFmtId="16" fontId="14" fillId="0" borderId="39" xfId="0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/>
    </xf>
    <xf numFmtId="2" fontId="10" fillId="0" borderId="22" xfId="2" applyNumberFormat="1" applyFont="1" applyBorder="1" applyAlignment="1">
      <alignment horizontal="center" vertical="center"/>
    </xf>
    <xf numFmtId="2" fontId="10" fillId="0" borderId="23" xfId="2" applyNumberFormat="1" applyFont="1" applyBorder="1" applyAlignment="1">
      <alignment horizontal="center" vertical="center"/>
    </xf>
    <xf numFmtId="0" fontId="16" fillId="0" borderId="5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0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7" fillId="0" borderId="5" xfId="0" applyFont="1" applyBorder="1"/>
    <xf numFmtId="0" fontId="10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4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2" fillId="3" borderId="32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</cellXfs>
  <cellStyles count="5">
    <cellStyle name="Обычный" xfId="0" builtinId="0"/>
    <cellStyle name="Обычный 2" xfId="2" xr:uid="{00000000-0005-0000-0000-000001000000}"/>
    <cellStyle name="Обычный 3" xfId="4" xr:uid="{00000000-0005-0000-0000-000002000000}"/>
    <cellStyle name="Пояснение" xfId="1" builtinId="53" customBuiltin="1"/>
    <cellStyle name="Пояснение 2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681840</xdr:colOff>
      <xdr:row>0</xdr:row>
      <xdr:rowOff>0</xdr:rowOff>
    </xdr:from>
    <xdr:to>
      <xdr:col>8</xdr:col>
      <xdr:colOff>717840</xdr:colOff>
      <xdr:row>5</xdr:row>
      <xdr:rowOff>328588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759290" y="0"/>
          <a:ext cx="2131500" cy="2252638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272142</xdr:colOff>
      <xdr:row>0</xdr:row>
      <xdr:rowOff>204108</xdr:rowOff>
    </xdr:from>
    <xdr:to>
      <xdr:col>4</xdr:col>
      <xdr:colOff>571499</xdr:colOff>
      <xdr:row>6</xdr:row>
      <xdr:rowOff>108858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" y="204108"/>
          <a:ext cx="8286750" cy="2544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938892</xdr:colOff>
      <xdr:row>0</xdr:row>
      <xdr:rowOff>258535</xdr:rowOff>
    </xdr:from>
    <xdr:to>
      <xdr:col>8</xdr:col>
      <xdr:colOff>364054</xdr:colOff>
      <xdr:row>5</xdr:row>
      <xdr:rowOff>476248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974035" y="258535"/>
          <a:ext cx="2568412" cy="232682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244928</xdr:colOff>
      <xdr:row>0</xdr:row>
      <xdr:rowOff>95249</xdr:rowOff>
    </xdr:from>
    <xdr:to>
      <xdr:col>6</xdr:col>
      <xdr:colOff>0</xdr:colOff>
      <xdr:row>6</xdr:row>
      <xdr:rowOff>340178</xdr:rowOff>
    </xdr:to>
    <xdr:pic>
      <xdr:nvPicPr>
        <xdr:cNvPr id="4" name="Рисунок 3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95249"/>
          <a:ext cx="9837965" cy="318407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938892</xdr:colOff>
      <xdr:row>0</xdr:row>
      <xdr:rowOff>258535</xdr:rowOff>
    </xdr:from>
    <xdr:to>
      <xdr:col>8</xdr:col>
      <xdr:colOff>364054</xdr:colOff>
      <xdr:row>5</xdr:row>
      <xdr:rowOff>476248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3EDB93C-CDA3-44B8-BD14-3B6422E46EB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212432" y="258535"/>
          <a:ext cx="2648422" cy="2305593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288470</xdr:colOff>
      <xdr:row>0</xdr:row>
      <xdr:rowOff>0</xdr:rowOff>
    </xdr:from>
    <xdr:to>
      <xdr:col>6</xdr:col>
      <xdr:colOff>43542</xdr:colOff>
      <xdr:row>7</xdr:row>
      <xdr:rowOff>38100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869B75E5-1D9C-44CC-BC1F-8C1B51EDC5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70" y="0"/>
          <a:ext cx="10118272" cy="31623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938892</xdr:colOff>
      <xdr:row>0</xdr:row>
      <xdr:rowOff>258535</xdr:rowOff>
    </xdr:from>
    <xdr:to>
      <xdr:col>8</xdr:col>
      <xdr:colOff>364054</xdr:colOff>
      <xdr:row>5</xdr:row>
      <xdr:rowOff>476248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2B3E154-EC80-4DBC-A4E4-83DF46B5B0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212432" y="258535"/>
          <a:ext cx="2648422" cy="2305593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332012</xdr:colOff>
      <xdr:row>0</xdr:row>
      <xdr:rowOff>0</xdr:rowOff>
    </xdr:from>
    <xdr:to>
      <xdr:col>6</xdr:col>
      <xdr:colOff>163286</xdr:colOff>
      <xdr:row>6</xdr:row>
      <xdr:rowOff>239487</xdr:rowOff>
    </xdr:to>
    <xdr:pic>
      <xdr:nvPicPr>
        <xdr:cNvPr id="3" name="Рисунок 2" descr="https://pofoto.club/uploads/posts/2021-12/1640261150_24-pofoto-club-p-krasivie-ptitsi-na-belom-fone-foto-39.png">
          <a:extLst>
            <a:ext uri="{FF2B5EF4-FFF2-40B4-BE49-F238E27FC236}">
              <a16:creationId xmlns:a16="http://schemas.microsoft.com/office/drawing/2014/main" id="{4E2AD9A5-0E5C-4BE8-A66C-8B7C133DB4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012" y="0"/>
          <a:ext cx="10194474" cy="31024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view="pageBreakPreview" topLeftCell="A17" zoomScale="70" zoomScaleNormal="100" zoomScaleSheetLayoutView="70" zoomScalePageLayoutView="85" workbookViewId="0">
      <selection activeCell="A21" sqref="A21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29.25" customHeight="1" x14ac:dyDescent="0.3">
      <c r="A1" s="13"/>
    </row>
    <row r="2" spans="1:17" ht="34.5" customHeight="1" x14ac:dyDescent="0.3">
      <c r="G2" s="78" t="s">
        <v>0</v>
      </c>
      <c r="H2" s="78"/>
      <c r="I2" s="78"/>
      <c r="J2" s="78"/>
      <c r="K2" s="78"/>
      <c r="L2" s="1"/>
      <c r="M2" s="1"/>
    </row>
    <row r="3" spans="1:17" ht="27.75" customHeight="1" x14ac:dyDescent="0.5">
      <c r="C3" s="4"/>
      <c r="G3" s="79" t="s">
        <v>1</v>
      </c>
      <c r="H3" s="79"/>
      <c r="I3" s="79"/>
      <c r="J3" s="79"/>
      <c r="K3" s="79"/>
      <c r="L3" s="2"/>
      <c r="M3" s="2"/>
    </row>
    <row r="4" spans="1:17" ht="33.75" customHeight="1" x14ac:dyDescent="0.5">
      <c r="G4" s="79" t="s">
        <v>2</v>
      </c>
      <c r="H4" s="79"/>
      <c r="I4" s="79"/>
      <c r="J4" s="79"/>
      <c r="K4" s="79"/>
      <c r="L4" s="2"/>
      <c r="M4" s="2"/>
    </row>
    <row r="5" spans="1:17" ht="25.8" x14ac:dyDescent="0.5">
      <c r="D5" s="3"/>
      <c r="I5" s="4"/>
      <c r="J5" s="4"/>
      <c r="K5" s="4"/>
      <c r="L5" s="4"/>
      <c r="M5" s="4"/>
    </row>
    <row r="6" spans="1:17" ht="55.5" customHeight="1" x14ac:dyDescent="0.5">
      <c r="B6" s="4"/>
      <c r="C6" s="3"/>
      <c r="G6" s="80" t="s">
        <v>37</v>
      </c>
      <c r="H6" s="80"/>
      <c r="I6" s="80"/>
      <c r="J6" s="80"/>
      <c r="K6" s="80"/>
      <c r="L6" s="5"/>
      <c r="M6" s="5"/>
      <c r="N6" s="6"/>
    </row>
    <row r="7" spans="1:17" ht="27.75" customHeight="1" thickBot="1" x14ac:dyDescent="0.5">
      <c r="A7" s="69" t="s">
        <v>3</v>
      </c>
      <c r="B7" s="69"/>
      <c r="C7" s="69"/>
      <c r="D7" s="69"/>
      <c r="E7" s="69"/>
      <c r="J7" s="14"/>
      <c r="K7" s="7"/>
      <c r="L7" s="6"/>
      <c r="M7" s="6"/>
      <c r="N7" s="6" t="s">
        <v>17</v>
      </c>
    </row>
    <row r="8" spans="1:17" ht="21" customHeight="1" thickTop="1" thickBot="1" x14ac:dyDescent="0.35">
      <c r="A8" s="84" t="s">
        <v>4</v>
      </c>
      <c r="B8" s="83" t="s">
        <v>5</v>
      </c>
      <c r="C8" s="83" t="s">
        <v>6</v>
      </c>
      <c r="D8" s="83" t="s">
        <v>7</v>
      </c>
      <c r="E8" s="83" t="s">
        <v>8</v>
      </c>
      <c r="F8" s="81" t="s">
        <v>9</v>
      </c>
      <c r="G8" s="82" t="s">
        <v>5</v>
      </c>
      <c r="H8" s="83" t="s">
        <v>6</v>
      </c>
      <c r="I8" s="83" t="s">
        <v>7</v>
      </c>
      <c r="J8" s="83" t="s">
        <v>8</v>
      </c>
      <c r="K8" s="81" t="s">
        <v>9</v>
      </c>
    </row>
    <row r="9" spans="1:17" ht="21" customHeight="1" thickTop="1" thickBot="1" x14ac:dyDescent="0.35">
      <c r="A9" s="85"/>
      <c r="B9" s="83"/>
      <c r="C9" s="83"/>
      <c r="D9" s="83"/>
      <c r="E9" s="83"/>
      <c r="F9" s="81"/>
      <c r="G9" s="82"/>
      <c r="H9" s="83"/>
      <c r="I9" s="83"/>
      <c r="J9" s="83"/>
      <c r="K9" s="81"/>
    </row>
    <row r="10" spans="1:17" ht="25.2" thickBot="1" x14ac:dyDescent="0.45">
      <c r="A10" s="46" t="s">
        <v>10</v>
      </c>
      <c r="B10" s="76" t="s">
        <v>11</v>
      </c>
      <c r="C10" s="76"/>
      <c r="D10" s="76"/>
      <c r="E10" s="76"/>
      <c r="F10" s="76"/>
      <c r="G10" s="77" t="s">
        <v>12</v>
      </c>
      <c r="H10" s="77"/>
      <c r="I10" s="77"/>
      <c r="J10" s="77"/>
      <c r="K10" s="77"/>
    </row>
    <row r="11" spans="1:17" ht="27.9" customHeight="1" thickTop="1" thickBot="1" x14ac:dyDescent="0.5">
      <c r="A11" s="47" t="s">
        <v>23</v>
      </c>
      <c r="B11" s="56">
        <v>150</v>
      </c>
      <c r="C11" s="56">
        <v>4.2300000000000004</v>
      </c>
      <c r="D11" s="56">
        <v>4.01</v>
      </c>
      <c r="E11" s="56">
        <v>15.72</v>
      </c>
      <c r="F11" s="56">
        <v>115.81</v>
      </c>
      <c r="G11" s="43">
        <v>180</v>
      </c>
      <c r="H11" s="34">
        <v>5.0599999999999996</v>
      </c>
      <c r="I11" s="34">
        <v>4.38</v>
      </c>
      <c r="J11" s="34">
        <v>19.2</v>
      </c>
      <c r="K11" s="35">
        <v>136.38999999999999</v>
      </c>
      <c r="L11" s="26"/>
      <c r="Q11" s="9"/>
    </row>
    <row r="12" spans="1:17" s="15" customFormat="1" ht="27.9" customHeight="1" thickBot="1" x14ac:dyDescent="0.5">
      <c r="A12" s="48" t="s">
        <v>26</v>
      </c>
      <c r="B12" s="57" t="s">
        <v>20</v>
      </c>
      <c r="C12" s="56">
        <v>2.3199999999999998</v>
      </c>
      <c r="D12" s="56">
        <v>3.87</v>
      </c>
      <c r="E12" s="56">
        <v>14.83</v>
      </c>
      <c r="F12" s="56">
        <v>103.37</v>
      </c>
      <c r="G12" s="25" t="s">
        <v>27</v>
      </c>
      <c r="H12" s="22">
        <v>3.46</v>
      </c>
      <c r="I12" s="22">
        <v>3.99</v>
      </c>
      <c r="J12" s="22">
        <v>22.21</v>
      </c>
      <c r="K12" s="24">
        <v>138.53</v>
      </c>
      <c r="L12" s="36"/>
    </row>
    <row r="13" spans="1:17" ht="27.9" customHeight="1" thickBot="1" x14ac:dyDescent="0.5">
      <c r="A13" s="49" t="s">
        <v>13</v>
      </c>
      <c r="B13" s="56">
        <v>170</v>
      </c>
      <c r="C13" s="56">
        <v>0.12</v>
      </c>
      <c r="D13" s="56">
        <v>0.03</v>
      </c>
      <c r="E13" s="56">
        <v>7.12</v>
      </c>
      <c r="F13" s="56">
        <v>29.14</v>
      </c>
      <c r="G13" s="50">
        <v>180</v>
      </c>
      <c r="H13" s="37">
        <v>0.15</v>
      </c>
      <c r="I13" s="37">
        <v>0.03</v>
      </c>
      <c r="J13" s="37">
        <v>10.14</v>
      </c>
      <c r="K13" s="38">
        <v>41.42</v>
      </c>
      <c r="L13" s="18"/>
    </row>
    <row r="14" spans="1:17" ht="27.9" customHeight="1" thickBot="1" x14ac:dyDescent="0.35">
      <c r="A14" s="39" t="s">
        <v>14</v>
      </c>
      <c r="B14" s="45">
        <v>355</v>
      </c>
      <c r="C14" s="40">
        <f>SUM(C11:C13)</f>
        <v>6.6700000000000008</v>
      </c>
      <c r="D14" s="40">
        <f>SUM(D11:D13)</f>
        <v>7.91</v>
      </c>
      <c r="E14" s="40">
        <f>SUM(E11:E13)</f>
        <v>37.67</v>
      </c>
      <c r="F14" s="41">
        <f>SUM(F11:F13)</f>
        <v>248.32</v>
      </c>
      <c r="G14" s="44">
        <v>410</v>
      </c>
      <c r="H14" s="45">
        <f>SUM(H11:H13)</f>
        <v>8.67</v>
      </c>
      <c r="I14" s="45">
        <f>SUM(I11:I13)</f>
        <v>8.4</v>
      </c>
      <c r="J14" s="45">
        <f>SUM(J11:J13)</f>
        <v>51.55</v>
      </c>
      <c r="K14" s="42">
        <f>SUM(K11:K13)</f>
        <v>316.33999999999997</v>
      </c>
    </row>
    <row r="15" spans="1:17" ht="27.9" customHeight="1" thickTop="1" thickBot="1" x14ac:dyDescent="0.35">
      <c r="A15" s="74" t="s">
        <v>32</v>
      </c>
      <c r="B15" s="70"/>
      <c r="C15" s="71"/>
      <c r="D15" s="71"/>
      <c r="E15" s="71"/>
      <c r="F15" s="72"/>
      <c r="G15" s="70"/>
      <c r="H15" s="70"/>
      <c r="I15" s="70"/>
      <c r="J15" s="70"/>
      <c r="K15" s="73"/>
    </row>
    <row r="16" spans="1:17" ht="27.9" customHeight="1" thickTop="1" thickBot="1" x14ac:dyDescent="0.35">
      <c r="A16" s="75" t="s">
        <v>38</v>
      </c>
      <c r="B16" s="19">
        <v>100</v>
      </c>
      <c r="C16" s="34">
        <v>0.5</v>
      </c>
      <c r="D16" s="34">
        <v>0</v>
      </c>
      <c r="E16" s="34">
        <v>37</v>
      </c>
      <c r="F16" s="35">
        <v>95</v>
      </c>
      <c r="G16" s="19">
        <v>100</v>
      </c>
      <c r="H16" s="34">
        <v>0.5</v>
      </c>
      <c r="I16" s="34">
        <v>0</v>
      </c>
      <c r="J16" s="34">
        <v>37</v>
      </c>
      <c r="K16" s="35">
        <v>95</v>
      </c>
    </row>
    <row r="17" spans="1:17" ht="27.9" customHeight="1" thickTop="1" thickBot="1" x14ac:dyDescent="0.45">
      <c r="A17" s="16" t="s">
        <v>15</v>
      </c>
      <c r="B17" s="17"/>
      <c r="C17" s="11"/>
      <c r="D17" s="11"/>
      <c r="E17" s="11"/>
      <c r="F17" s="12"/>
      <c r="G17" s="10"/>
      <c r="H17" s="11"/>
      <c r="I17" s="11"/>
      <c r="J17" s="11"/>
      <c r="K17" s="12"/>
    </row>
    <row r="18" spans="1:17" ht="30.75" customHeight="1" thickTop="1" thickBot="1" x14ac:dyDescent="0.5">
      <c r="A18" s="28" t="s">
        <v>39</v>
      </c>
      <c r="B18" s="58" t="s">
        <v>34</v>
      </c>
      <c r="C18" s="59">
        <v>6.82</v>
      </c>
      <c r="D18" s="59">
        <v>6.62</v>
      </c>
      <c r="E18" s="59">
        <v>8.94</v>
      </c>
      <c r="F18" s="60">
        <v>116.05</v>
      </c>
      <c r="G18" s="56" t="s">
        <v>35</v>
      </c>
      <c r="H18" s="56">
        <v>9.09</v>
      </c>
      <c r="I18" s="56">
        <v>8.83</v>
      </c>
      <c r="J18" s="56">
        <v>11.93</v>
      </c>
      <c r="K18" s="56">
        <v>154.77000000000001</v>
      </c>
      <c r="L18" s="18"/>
    </row>
    <row r="19" spans="1:17" ht="27" customHeight="1" thickBot="1" x14ac:dyDescent="0.55000000000000004">
      <c r="A19" s="28" t="s">
        <v>31</v>
      </c>
      <c r="B19" s="62">
        <v>64</v>
      </c>
      <c r="C19" s="63">
        <v>8.7899999999999991</v>
      </c>
      <c r="D19" s="63">
        <v>2.89</v>
      </c>
      <c r="E19" s="64">
        <v>8.1999999999999993</v>
      </c>
      <c r="F19" s="65">
        <v>94.5</v>
      </c>
      <c r="G19" s="30">
        <v>85</v>
      </c>
      <c r="H19" s="22">
        <v>11.72</v>
      </c>
      <c r="I19" s="22">
        <v>3.87</v>
      </c>
      <c r="J19" s="22">
        <v>10.93</v>
      </c>
      <c r="K19" s="24">
        <v>126.01</v>
      </c>
      <c r="L19" s="18"/>
    </row>
    <row r="20" spans="1:17" ht="30" customHeight="1" thickBot="1" x14ac:dyDescent="0.5">
      <c r="A20" s="61" t="s">
        <v>28</v>
      </c>
      <c r="B20" s="56">
        <v>110</v>
      </c>
      <c r="C20" s="56">
        <v>2.2599999999999998</v>
      </c>
      <c r="D20" s="56">
        <v>3.16</v>
      </c>
      <c r="E20" s="56">
        <v>14.68</v>
      </c>
      <c r="F20" s="56">
        <v>95.78</v>
      </c>
      <c r="G20" s="56">
        <v>150</v>
      </c>
      <c r="H20" s="56">
        <v>3.09</v>
      </c>
      <c r="I20" s="56">
        <v>4.33</v>
      </c>
      <c r="J20" s="56">
        <v>20.03</v>
      </c>
      <c r="K20" s="56">
        <v>130.84</v>
      </c>
      <c r="L20" s="18"/>
    </row>
    <row r="21" spans="1:17" ht="30" customHeight="1" thickBot="1" x14ac:dyDescent="0.5">
      <c r="A21" s="27" t="s">
        <v>36</v>
      </c>
      <c r="B21" s="56">
        <v>30</v>
      </c>
      <c r="C21" s="56">
        <v>0</v>
      </c>
      <c r="D21" s="56">
        <v>0</v>
      </c>
      <c r="E21" s="56">
        <v>0.9</v>
      </c>
      <c r="F21" s="56">
        <v>3.6</v>
      </c>
      <c r="G21" s="25">
        <v>50</v>
      </c>
      <c r="H21" s="22">
        <v>0</v>
      </c>
      <c r="I21" s="22">
        <v>0</v>
      </c>
      <c r="J21" s="22">
        <v>1.5</v>
      </c>
      <c r="K21" s="24">
        <v>6</v>
      </c>
      <c r="L21" s="18"/>
    </row>
    <row r="22" spans="1:17" ht="27.9" customHeight="1" thickBot="1" x14ac:dyDescent="0.5">
      <c r="A22" s="27" t="s">
        <v>19</v>
      </c>
      <c r="B22" s="56">
        <v>40</v>
      </c>
      <c r="C22" s="56">
        <v>2.64</v>
      </c>
      <c r="D22" s="56">
        <v>0.48</v>
      </c>
      <c r="E22" s="56">
        <v>13.36</v>
      </c>
      <c r="F22" s="56">
        <v>68.319999999999993</v>
      </c>
      <c r="G22" s="25">
        <v>50</v>
      </c>
      <c r="H22" s="22">
        <v>3.3</v>
      </c>
      <c r="I22" s="22">
        <v>0.6</v>
      </c>
      <c r="J22" s="22">
        <v>16.600000000000001</v>
      </c>
      <c r="K22" s="24">
        <v>87</v>
      </c>
      <c r="L22" s="26"/>
      <c r="M22" s="8"/>
      <c r="Q22" s="9"/>
    </row>
    <row r="23" spans="1:17" ht="27.9" customHeight="1" thickBot="1" x14ac:dyDescent="0.5">
      <c r="A23" s="28" t="s">
        <v>18</v>
      </c>
      <c r="B23" s="56">
        <v>30</v>
      </c>
      <c r="C23" s="56">
        <v>2.27</v>
      </c>
      <c r="D23" s="56">
        <v>0.24</v>
      </c>
      <c r="E23" s="56">
        <v>14.76</v>
      </c>
      <c r="F23" s="56">
        <v>70.33</v>
      </c>
      <c r="G23" s="25">
        <v>35</v>
      </c>
      <c r="H23" s="22">
        <v>2.67</v>
      </c>
      <c r="I23" s="22">
        <v>0.28000000000000003</v>
      </c>
      <c r="J23" s="22">
        <v>17.22</v>
      </c>
      <c r="K23" s="24">
        <v>82.03</v>
      </c>
      <c r="L23" s="18"/>
    </row>
    <row r="24" spans="1:17" ht="27.9" customHeight="1" thickBot="1" x14ac:dyDescent="0.55000000000000004">
      <c r="A24" s="27" t="s">
        <v>21</v>
      </c>
      <c r="B24" s="56">
        <v>150</v>
      </c>
      <c r="C24" s="56">
        <v>0.17</v>
      </c>
      <c r="D24" s="56">
        <v>0</v>
      </c>
      <c r="E24" s="56">
        <v>16.809999999999999</v>
      </c>
      <c r="F24" s="56">
        <v>67.89</v>
      </c>
      <c r="G24" s="56">
        <v>180</v>
      </c>
      <c r="H24" s="56">
        <v>0.4</v>
      </c>
      <c r="I24" s="56">
        <v>0.02</v>
      </c>
      <c r="J24" s="56">
        <v>25</v>
      </c>
      <c r="K24" s="56">
        <v>101.7</v>
      </c>
      <c r="L24" s="26"/>
      <c r="Q24" s="4"/>
    </row>
    <row r="25" spans="1:17" ht="31.5" customHeight="1" thickBot="1" x14ac:dyDescent="0.35">
      <c r="A25" s="29" t="s">
        <v>30</v>
      </c>
      <c r="B25" s="39">
        <v>589</v>
      </c>
      <c r="C25" s="40">
        <f>SUM(C18:C24)</f>
        <v>22.95</v>
      </c>
      <c r="D25" s="40">
        <f>SUM(D18:D24)</f>
        <v>13.39</v>
      </c>
      <c r="E25" s="40">
        <f>SUM(E18:E24)</f>
        <v>77.649999999999991</v>
      </c>
      <c r="F25" s="41">
        <f>SUM(F18:F24)</f>
        <v>516.47</v>
      </c>
      <c r="G25" s="44">
        <v>770</v>
      </c>
      <c r="H25" s="45">
        <f>SUM(H18:H24)</f>
        <v>30.270000000000003</v>
      </c>
      <c r="I25" s="45">
        <f>SUM(I18:I24)</f>
        <v>17.930000000000003</v>
      </c>
      <c r="J25" s="45">
        <f>SUM(J18:J24)</f>
        <v>103.21000000000001</v>
      </c>
      <c r="K25" s="42">
        <f>SUM(K18:K24)</f>
        <v>688.35</v>
      </c>
    </row>
    <row r="26" spans="1:17" ht="27.9" customHeight="1" thickTop="1" thickBot="1" x14ac:dyDescent="0.45">
      <c r="A26" s="46" t="s">
        <v>16</v>
      </c>
      <c r="B26" s="51"/>
      <c r="C26" s="32"/>
      <c r="D26" s="32"/>
      <c r="E26" s="32"/>
      <c r="F26" s="33"/>
      <c r="G26" s="18"/>
      <c r="H26" s="32"/>
      <c r="I26" s="32"/>
      <c r="J26" s="32"/>
      <c r="K26" s="52"/>
      <c r="L26" s="8"/>
    </row>
    <row r="27" spans="1:17" ht="27.9" customHeight="1" thickTop="1" thickBot="1" x14ac:dyDescent="0.5">
      <c r="A27" s="66" t="s">
        <v>25</v>
      </c>
      <c r="B27" s="19">
        <v>105</v>
      </c>
      <c r="C27" s="20">
        <v>15.4</v>
      </c>
      <c r="D27" s="20">
        <v>8.31</v>
      </c>
      <c r="E27" s="20">
        <v>18.62</v>
      </c>
      <c r="F27" s="21">
        <v>211.19</v>
      </c>
      <c r="G27" s="19">
        <v>140</v>
      </c>
      <c r="H27" s="34">
        <v>20.54</v>
      </c>
      <c r="I27" s="34">
        <v>11.06</v>
      </c>
      <c r="J27" s="34">
        <v>24.81</v>
      </c>
      <c r="K27" s="35">
        <v>281.39</v>
      </c>
      <c r="L27" s="26"/>
    </row>
    <row r="28" spans="1:17" ht="27.9" customHeight="1" thickBot="1" x14ac:dyDescent="0.5">
      <c r="A28" s="67" t="s">
        <v>24</v>
      </c>
      <c r="B28" s="30">
        <v>25</v>
      </c>
      <c r="C28" s="23">
        <v>1.7</v>
      </c>
      <c r="D28" s="23">
        <v>1.88</v>
      </c>
      <c r="E28" s="23">
        <v>12.63</v>
      </c>
      <c r="F28" s="31">
        <v>74.099999999999994</v>
      </c>
      <c r="G28" s="30">
        <v>30</v>
      </c>
      <c r="H28" s="23">
        <v>2.04</v>
      </c>
      <c r="I28" s="23">
        <v>2.25</v>
      </c>
      <c r="J28" s="23">
        <v>15.15</v>
      </c>
      <c r="K28" s="31">
        <v>88.92</v>
      </c>
      <c r="L28" s="26"/>
    </row>
    <row r="29" spans="1:17" ht="27.9" customHeight="1" thickBot="1" x14ac:dyDescent="0.55000000000000004">
      <c r="A29" s="68" t="s">
        <v>22</v>
      </c>
      <c r="B29" s="56">
        <v>150</v>
      </c>
      <c r="C29" s="56">
        <v>4.05</v>
      </c>
      <c r="D29" s="56">
        <v>3.3</v>
      </c>
      <c r="E29" s="56">
        <v>6.6</v>
      </c>
      <c r="F29" s="56">
        <v>72.3</v>
      </c>
      <c r="G29" s="25">
        <v>180</v>
      </c>
      <c r="H29" s="22">
        <v>4.8600000000000003</v>
      </c>
      <c r="I29" s="22">
        <v>3.96</v>
      </c>
      <c r="J29" s="22">
        <v>7.92</v>
      </c>
      <c r="K29" s="24">
        <v>86.76</v>
      </c>
      <c r="L29" s="18"/>
    </row>
    <row r="30" spans="1:17" ht="27.9" customHeight="1" thickBot="1" x14ac:dyDescent="0.35">
      <c r="A30" s="29" t="s">
        <v>14</v>
      </c>
      <c r="B30" s="39">
        <f t="shared" ref="B30:K30" si="0">SUM(B27:B29)</f>
        <v>280</v>
      </c>
      <c r="C30" s="40">
        <f t="shared" si="0"/>
        <v>21.150000000000002</v>
      </c>
      <c r="D30" s="40">
        <f t="shared" si="0"/>
        <v>13.490000000000002</v>
      </c>
      <c r="E30" s="40">
        <f t="shared" si="0"/>
        <v>37.85</v>
      </c>
      <c r="F30" s="41">
        <f t="shared" si="0"/>
        <v>357.59</v>
      </c>
      <c r="G30" s="53">
        <f t="shared" si="0"/>
        <v>350</v>
      </c>
      <c r="H30" s="40">
        <f t="shared" si="0"/>
        <v>27.439999999999998</v>
      </c>
      <c r="I30" s="40">
        <f t="shared" si="0"/>
        <v>17.27</v>
      </c>
      <c r="J30" s="40">
        <f t="shared" si="0"/>
        <v>47.88</v>
      </c>
      <c r="K30" s="41">
        <f t="shared" si="0"/>
        <v>457.07</v>
      </c>
    </row>
    <row r="31" spans="1:17" ht="27.9" customHeight="1" thickTop="1" thickBot="1" x14ac:dyDescent="0.45">
      <c r="A31" s="54" t="s">
        <v>29</v>
      </c>
    </row>
    <row r="32" spans="1:17" ht="27.9" customHeight="1" thickTop="1" thickBot="1" x14ac:dyDescent="0.35">
      <c r="A32" s="55" t="s">
        <v>33</v>
      </c>
      <c r="B32" s="19">
        <v>150</v>
      </c>
      <c r="C32" s="34">
        <v>0.6</v>
      </c>
      <c r="D32" s="34">
        <v>0.6</v>
      </c>
      <c r="E32" s="34">
        <v>14.7</v>
      </c>
      <c r="F32" s="35">
        <v>66.599999999999994</v>
      </c>
      <c r="G32" s="19">
        <v>100</v>
      </c>
      <c r="H32" s="34">
        <v>0.4</v>
      </c>
      <c r="I32" s="34">
        <v>0.4</v>
      </c>
      <c r="J32" s="34">
        <v>9.8000000000000007</v>
      </c>
      <c r="K32" s="35">
        <v>44.4</v>
      </c>
    </row>
    <row r="33" spans="1:11" ht="27.9" customHeight="1" thickBot="1" x14ac:dyDescent="0.35">
      <c r="A33" s="29" t="s">
        <v>14</v>
      </c>
      <c r="B33" s="39">
        <f t="shared" ref="B33:K33" si="1">SUM(B30:B32)</f>
        <v>430</v>
      </c>
      <c r="C33" s="40">
        <f t="shared" si="1"/>
        <v>21.750000000000004</v>
      </c>
      <c r="D33" s="40">
        <f t="shared" si="1"/>
        <v>14.090000000000002</v>
      </c>
      <c r="E33" s="40">
        <f t="shared" si="1"/>
        <v>52.55</v>
      </c>
      <c r="F33" s="41">
        <f t="shared" si="1"/>
        <v>424.18999999999994</v>
      </c>
      <c r="G33" s="53">
        <f t="shared" si="1"/>
        <v>450</v>
      </c>
      <c r="H33" s="40">
        <f t="shared" si="1"/>
        <v>27.839999999999996</v>
      </c>
      <c r="I33" s="40">
        <f t="shared" si="1"/>
        <v>17.669999999999998</v>
      </c>
      <c r="J33" s="40">
        <f t="shared" si="1"/>
        <v>57.680000000000007</v>
      </c>
      <c r="K33" s="41">
        <f t="shared" si="1"/>
        <v>501.46999999999997</v>
      </c>
    </row>
    <row r="34" spans="1:11" ht="33" customHeight="1" thickTop="1" x14ac:dyDescent="0.3"/>
  </sheetData>
  <mergeCells count="17">
    <mergeCell ref="A8:A9"/>
    <mergeCell ref="B8:B9"/>
    <mergeCell ref="C8:C9"/>
    <mergeCell ref="D8:D9"/>
    <mergeCell ref="E8:E9"/>
    <mergeCell ref="B10:F10"/>
    <mergeCell ref="G10:K10"/>
    <mergeCell ref="G2:K2"/>
    <mergeCell ref="G3:K3"/>
    <mergeCell ref="G4:K4"/>
    <mergeCell ref="G6:K6"/>
    <mergeCell ref="F8:F9"/>
    <mergeCell ref="G8:G9"/>
    <mergeCell ref="H8:H9"/>
    <mergeCell ref="I8:I9"/>
    <mergeCell ref="J8:J9"/>
    <mergeCell ref="K8:K9"/>
  </mergeCells>
  <pageMargins left="0.43307086614173229" right="3.937007874015748E-2" top="0.19685039370078741" bottom="0.15748031496062992" header="0.51181102362204722" footer="0.51181102362204722"/>
  <pageSetup paperSize="9" scale="49" firstPageNumber="0" fitToHeight="2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4"/>
  <sheetViews>
    <sheetView view="pageBreakPreview" zoomScale="70" zoomScaleNormal="100" zoomScaleSheetLayoutView="70" zoomScalePageLayoutView="85" workbookViewId="0">
      <selection activeCell="B12" sqref="B12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29.25" customHeight="1" x14ac:dyDescent="0.3">
      <c r="A1" s="13"/>
    </row>
    <row r="2" spans="1:17" ht="34.5" customHeight="1" x14ac:dyDescent="0.3">
      <c r="G2" s="78" t="s">
        <v>0</v>
      </c>
      <c r="H2" s="78"/>
      <c r="I2" s="78"/>
      <c r="J2" s="78"/>
      <c r="K2" s="78"/>
      <c r="L2" s="1"/>
      <c r="M2" s="1"/>
    </row>
    <row r="3" spans="1:17" ht="27.75" customHeight="1" x14ac:dyDescent="0.5">
      <c r="C3" s="4"/>
      <c r="G3" s="79" t="s">
        <v>1</v>
      </c>
      <c r="H3" s="79"/>
      <c r="I3" s="79"/>
      <c r="J3" s="79"/>
      <c r="K3" s="79"/>
      <c r="L3" s="2"/>
      <c r="M3" s="2"/>
    </row>
    <row r="4" spans="1:17" ht="48" customHeight="1" x14ac:dyDescent="0.5">
      <c r="G4" s="79" t="s">
        <v>2</v>
      </c>
      <c r="H4" s="79"/>
      <c r="I4" s="79"/>
      <c r="J4" s="79"/>
      <c r="K4" s="79"/>
      <c r="L4" s="2"/>
      <c r="M4" s="2"/>
    </row>
    <row r="5" spans="1:17" ht="25.8" x14ac:dyDescent="0.5">
      <c r="D5" s="3"/>
      <c r="I5" s="4"/>
      <c r="J5" s="4"/>
      <c r="K5" s="4"/>
      <c r="L5" s="4"/>
      <c r="M5" s="4"/>
    </row>
    <row r="6" spans="1:17" ht="65.25" customHeight="1" x14ac:dyDescent="0.5">
      <c r="B6" s="4"/>
      <c r="C6" s="3"/>
      <c r="G6" s="80" t="s">
        <v>40</v>
      </c>
      <c r="H6" s="80"/>
      <c r="I6" s="80"/>
      <c r="J6" s="80"/>
      <c r="K6" s="80"/>
      <c r="L6" s="5"/>
      <c r="M6" s="5"/>
      <c r="N6" s="6"/>
    </row>
    <row r="7" spans="1:17" ht="40.5" customHeight="1" thickBot="1" x14ac:dyDescent="0.5">
      <c r="A7" s="69" t="s">
        <v>3</v>
      </c>
      <c r="B7" s="69"/>
      <c r="C7" s="69"/>
      <c r="D7" s="69"/>
      <c r="E7" s="69"/>
      <c r="J7" s="14"/>
      <c r="K7" s="7"/>
      <c r="L7" s="6"/>
      <c r="M7" s="6"/>
      <c r="N7" s="6" t="s">
        <v>17</v>
      </c>
    </row>
    <row r="8" spans="1:17" ht="21" customHeight="1" thickTop="1" thickBot="1" x14ac:dyDescent="0.35">
      <c r="A8" s="84" t="s">
        <v>4</v>
      </c>
      <c r="B8" s="83" t="s">
        <v>5</v>
      </c>
      <c r="C8" s="83" t="s">
        <v>6</v>
      </c>
      <c r="D8" s="83" t="s">
        <v>7</v>
      </c>
      <c r="E8" s="83" t="s">
        <v>8</v>
      </c>
      <c r="F8" s="81" t="s">
        <v>9</v>
      </c>
      <c r="G8" s="82" t="s">
        <v>5</v>
      </c>
      <c r="H8" s="83" t="s">
        <v>6</v>
      </c>
      <c r="I8" s="83" t="s">
        <v>7</v>
      </c>
      <c r="J8" s="83" t="s">
        <v>8</v>
      </c>
      <c r="K8" s="81" t="s">
        <v>9</v>
      </c>
    </row>
    <row r="9" spans="1:17" ht="14.25" customHeight="1" thickTop="1" thickBot="1" x14ac:dyDescent="0.35">
      <c r="A9" s="85"/>
      <c r="B9" s="83"/>
      <c r="C9" s="83"/>
      <c r="D9" s="83"/>
      <c r="E9" s="83"/>
      <c r="F9" s="81"/>
      <c r="G9" s="82"/>
      <c r="H9" s="83"/>
      <c r="I9" s="83"/>
      <c r="J9" s="83"/>
      <c r="K9" s="81"/>
    </row>
    <row r="10" spans="1:17" ht="25.2" thickBot="1" x14ac:dyDescent="0.45">
      <c r="A10" s="46" t="s">
        <v>10</v>
      </c>
      <c r="B10" s="76" t="s">
        <v>11</v>
      </c>
      <c r="C10" s="76"/>
      <c r="D10" s="76"/>
      <c r="E10" s="76"/>
      <c r="F10" s="76"/>
      <c r="G10" s="77" t="s">
        <v>12</v>
      </c>
      <c r="H10" s="77"/>
      <c r="I10" s="77"/>
      <c r="J10" s="77"/>
      <c r="K10" s="77"/>
    </row>
    <row r="11" spans="1:17" ht="27.9" customHeight="1" thickTop="1" thickBot="1" x14ac:dyDescent="0.5">
      <c r="A11" s="47" t="s">
        <v>23</v>
      </c>
      <c r="B11" s="56">
        <v>150</v>
      </c>
      <c r="C11" s="56">
        <v>4.2300000000000004</v>
      </c>
      <c r="D11" s="56">
        <v>4.01</v>
      </c>
      <c r="E11" s="56">
        <v>15.72</v>
      </c>
      <c r="F11" s="56">
        <v>115.81</v>
      </c>
      <c r="G11" s="43">
        <v>180</v>
      </c>
      <c r="H11" s="34">
        <v>5.0599999999999996</v>
      </c>
      <c r="I11" s="34">
        <v>4.38</v>
      </c>
      <c r="J11" s="34">
        <v>19.2</v>
      </c>
      <c r="K11" s="35">
        <v>136.38999999999999</v>
      </c>
      <c r="L11" s="26"/>
      <c r="Q11" s="9"/>
    </row>
    <row r="12" spans="1:17" s="15" customFormat="1" ht="27.9" customHeight="1" thickBot="1" x14ac:dyDescent="0.5">
      <c r="A12" s="48" t="s">
        <v>26</v>
      </c>
      <c r="B12" s="57" t="s">
        <v>20</v>
      </c>
      <c r="C12" s="56">
        <v>2.3199999999999998</v>
      </c>
      <c r="D12" s="56">
        <v>3.87</v>
      </c>
      <c r="E12" s="56">
        <v>14.83</v>
      </c>
      <c r="F12" s="56">
        <v>103.37</v>
      </c>
      <c r="G12" s="25" t="s">
        <v>27</v>
      </c>
      <c r="H12" s="22">
        <v>3.46</v>
      </c>
      <c r="I12" s="22">
        <v>3.99</v>
      </c>
      <c r="J12" s="22">
        <v>22.21</v>
      </c>
      <c r="K12" s="24">
        <v>138.53</v>
      </c>
      <c r="L12" s="36"/>
    </row>
    <row r="13" spans="1:17" ht="27.9" customHeight="1" thickBot="1" x14ac:dyDescent="0.5">
      <c r="A13" s="49" t="s">
        <v>13</v>
      </c>
      <c r="B13" s="56">
        <v>170</v>
      </c>
      <c r="C13" s="56">
        <v>0.12</v>
      </c>
      <c r="D13" s="56">
        <v>0.03</v>
      </c>
      <c r="E13" s="56">
        <v>7.12</v>
      </c>
      <c r="F13" s="56">
        <v>29.14</v>
      </c>
      <c r="G13" s="50">
        <v>180</v>
      </c>
      <c r="H13" s="37">
        <v>0.15</v>
      </c>
      <c r="I13" s="37">
        <v>0.03</v>
      </c>
      <c r="J13" s="37">
        <v>10.14</v>
      </c>
      <c r="K13" s="38">
        <v>41.42</v>
      </c>
      <c r="L13" s="18"/>
    </row>
    <row r="14" spans="1:17" ht="22.5" customHeight="1" thickBot="1" x14ac:dyDescent="0.35">
      <c r="A14" s="39" t="s">
        <v>14</v>
      </c>
      <c r="B14" s="45">
        <v>355</v>
      </c>
      <c r="C14" s="40">
        <f>SUM(C11:C13)</f>
        <v>6.6700000000000008</v>
      </c>
      <c r="D14" s="40">
        <f>SUM(D11:D13)</f>
        <v>7.91</v>
      </c>
      <c r="E14" s="40">
        <f>SUM(E11:E13)</f>
        <v>37.67</v>
      </c>
      <c r="F14" s="41">
        <f>SUM(F11:F13)</f>
        <v>248.32</v>
      </c>
      <c r="G14" s="44">
        <v>410</v>
      </c>
      <c r="H14" s="45">
        <f>SUM(H11:H13)</f>
        <v>8.67</v>
      </c>
      <c r="I14" s="45">
        <f>SUM(I11:I13)</f>
        <v>8.4</v>
      </c>
      <c r="J14" s="45">
        <f>SUM(J11:J13)</f>
        <v>51.55</v>
      </c>
      <c r="K14" s="42">
        <f>SUM(K11:K13)</f>
        <v>316.33999999999997</v>
      </c>
    </row>
    <row r="15" spans="1:17" ht="27.9" customHeight="1" thickTop="1" thickBot="1" x14ac:dyDescent="0.35">
      <c r="A15" s="74" t="s">
        <v>32</v>
      </c>
      <c r="B15" s="70"/>
      <c r="C15" s="71"/>
      <c r="D15" s="71"/>
      <c r="E15" s="71"/>
      <c r="F15" s="72"/>
      <c r="G15" s="70"/>
      <c r="H15" s="70"/>
      <c r="I15" s="70"/>
      <c r="J15" s="70"/>
      <c r="K15" s="73"/>
    </row>
    <row r="16" spans="1:17" ht="27.9" customHeight="1" thickTop="1" thickBot="1" x14ac:dyDescent="0.35">
      <c r="A16" s="75" t="s">
        <v>38</v>
      </c>
      <c r="B16" s="19">
        <v>100</v>
      </c>
      <c r="C16" s="34">
        <v>0.5</v>
      </c>
      <c r="D16" s="34">
        <v>0</v>
      </c>
      <c r="E16" s="34">
        <v>37</v>
      </c>
      <c r="F16" s="35">
        <v>95</v>
      </c>
      <c r="G16" s="19">
        <v>100</v>
      </c>
      <c r="H16" s="34">
        <v>0.5</v>
      </c>
      <c r="I16" s="34">
        <v>0</v>
      </c>
      <c r="J16" s="34">
        <v>37</v>
      </c>
      <c r="K16" s="35">
        <v>95</v>
      </c>
    </row>
    <row r="17" spans="1:17" ht="27.9" customHeight="1" thickTop="1" thickBot="1" x14ac:dyDescent="0.45">
      <c r="A17" s="16" t="s">
        <v>15</v>
      </c>
      <c r="B17" s="17"/>
      <c r="C17" s="11"/>
      <c r="D17" s="11"/>
      <c r="E17" s="11"/>
      <c r="F17" s="12"/>
      <c r="G17" s="10"/>
      <c r="H17" s="11"/>
      <c r="I17" s="11"/>
      <c r="J17" s="11"/>
      <c r="K17" s="12"/>
    </row>
    <row r="18" spans="1:17" ht="30.75" customHeight="1" thickTop="1" thickBot="1" x14ac:dyDescent="0.5">
      <c r="A18" s="28" t="s">
        <v>39</v>
      </c>
      <c r="B18" s="58" t="s">
        <v>34</v>
      </c>
      <c r="C18" s="59">
        <v>6.82</v>
      </c>
      <c r="D18" s="59">
        <v>6.62</v>
      </c>
      <c r="E18" s="59">
        <v>8.94</v>
      </c>
      <c r="F18" s="60">
        <v>116.05</v>
      </c>
      <c r="G18" s="56" t="s">
        <v>35</v>
      </c>
      <c r="H18" s="56">
        <v>9.09</v>
      </c>
      <c r="I18" s="56">
        <v>8.83</v>
      </c>
      <c r="J18" s="56">
        <v>11.93</v>
      </c>
      <c r="K18" s="56">
        <v>154.77000000000001</v>
      </c>
      <c r="L18" s="18"/>
    </row>
    <row r="19" spans="1:17" ht="27" customHeight="1" thickBot="1" x14ac:dyDescent="0.55000000000000004">
      <c r="A19" s="28" t="s">
        <v>31</v>
      </c>
      <c r="B19" s="62">
        <v>64</v>
      </c>
      <c r="C19" s="63">
        <v>8.7899999999999991</v>
      </c>
      <c r="D19" s="63">
        <v>2.89</v>
      </c>
      <c r="E19" s="64">
        <v>8.1999999999999993</v>
      </c>
      <c r="F19" s="65">
        <v>94.5</v>
      </c>
      <c r="G19" s="30">
        <v>85</v>
      </c>
      <c r="H19" s="22">
        <v>11.72</v>
      </c>
      <c r="I19" s="22">
        <v>3.87</v>
      </c>
      <c r="J19" s="22">
        <v>10.93</v>
      </c>
      <c r="K19" s="24">
        <v>126.01</v>
      </c>
      <c r="L19" s="18"/>
    </row>
    <row r="20" spans="1:17" ht="30" customHeight="1" thickBot="1" x14ac:dyDescent="0.5">
      <c r="A20" s="61" t="s">
        <v>28</v>
      </c>
      <c r="B20" s="56">
        <v>110</v>
      </c>
      <c r="C20" s="56">
        <v>2.2599999999999998</v>
      </c>
      <c r="D20" s="56">
        <v>3.16</v>
      </c>
      <c r="E20" s="56">
        <v>14.68</v>
      </c>
      <c r="F20" s="56">
        <v>95.78</v>
      </c>
      <c r="G20" s="56">
        <v>150</v>
      </c>
      <c r="H20" s="56">
        <v>3.09</v>
      </c>
      <c r="I20" s="56">
        <v>4.33</v>
      </c>
      <c r="J20" s="56">
        <v>20.03</v>
      </c>
      <c r="K20" s="56">
        <v>130.84</v>
      </c>
      <c r="L20" s="18"/>
    </row>
    <row r="21" spans="1:17" ht="30" customHeight="1" thickBot="1" x14ac:dyDescent="0.5">
      <c r="A21" s="27" t="s">
        <v>36</v>
      </c>
      <c r="B21" s="56">
        <v>30</v>
      </c>
      <c r="C21" s="56">
        <v>0</v>
      </c>
      <c r="D21" s="56">
        <v>0</v>
      </c>
      <c r="E21" s="56">
        <v>0.9</v>
      </c>
      <c r="F21" s="56">
        <v>3.6</v>
      </c>
      <c r="G21" s="25">
        <v>50</v>
      </c>
      <c r="H21" s="22">
        <v>0</v>
      </c>
      <c r="I21" s="22">
        <v>0</v>
      </c>
      <c r="J21" s="22">
        <v>1.5</v>
      </c>
      <c r="K21" s="24">
        <v>6</v>
      </c>
      <c r="L21" s="18"/>
    </row>
    <row r="22" spans="1:17" ht="27.9" customHeight="1" thickBot="1" x14ac:dyDescent="0.5">
      <c r="A22" s="27" t="s">
        <v>19</v>
      </c>
      <c r="B22" s="56">
        <v>40</v>
      </c>
      <c r="C22" s="56">
        <v>2.64</v>
      </c>
      <c r="D22" s="56">
        <v>0.48</v>
      </c>
      <c r="E22" s="56">
        <v>13.36</v>
      </c>
      <c r="F22" s="56">
        <v>68.319999999999993</v>
      </c>
      <c r="G22" s="25">
        <v>50</v>
      </c>
      <c r="H22" s="22">
        <v>3.3</v>
      </c>
      <c r="I22" s="22">
        <v>0.6</v>
      </c>
      <c r="J22" s="22">
        <v>16.600000000000001</v>
      </c>
      <c r="K22" s="24">
        <v>87</v>
      </c>
      <c r="L22" s="26"/>
      <c r="M22" s="8"/>
      <c r="Q22" s="9"/>
    </row>
    <row r="23" spans="1:17" ht="27.9" customHeight="1" thickBot="1" x14ac:dyDescent="0.5">
      <c r="A23" s="28" t="s">
        <v>18</v>
      </c>
      <c r="B23" s="56">
        <v>30</v>
      </c>
      <c r="C23" s="56">
        <v>2.27</v>
      </c>
      <c r="D23" s="56">
        <v>0.24</v>
      </c>
      <c r="E23" s="56">
        <v>14.76</v>
      </c>
      <c r="F23" s="56">
        <v>70.33</v>
      </c>
      <c r="G23" s="25">
        <v>35</v>
      </c>
      <c r="H23" s="22">
        <v>2.67</v>
      </c>
      <c r="I23" s="22">
        <v>0.28000000000000003</v>
      </c>
      <c r="J23" s="22">
        <v>17.22</v>
      </c>
      <c r="K23" s="24">
        <v>82.03</v>
      </c>
      <c r="L23" s="18"/>
    </row>
    <row r="24" spans="1:17" ht="27.9" customHeight="1" thickBot="1" x14ac:dyDescent="0.55000000000000004">
      <c r="A24" s="27" t="s">
        <v>21</v>
      </c>
      <c r="B24" s="56">
        <v>150</v>
      </c>
      <c r="C24" s="56">
        <v>0.17</v>
      </c>
      <c r="D24" s="56">
        <v>0</v>
      </c>
      <c r="E24" s="56">
        <v>16.809999999999999</v>
      </c>
      <c r="F24" s="56">
        <v>67.89</v>
      </c>
      <c r="G24" s="56">
        <v>180</v>
      </c>
      <c r="H24" s="56">
        <v>0.4</v>
      </c>
      <c r="I24" s="56">
        <v>0.02</v>
      </c>
      <c r="J24" s="56">
        <v>25</v>
      </c>
      <c r="K24" s="56">
        <v>101.7</v>
      </c>
      <c r="L24" s="26"/>
      <c r="Q24" s="4"/>
    </row>
    <row r="25" spans="1:17" ht="24" customHeight="1" thickBot="1" x14ac:dyDescent="0.35">
      <c r="A25" s="29" t="s">
        <v>30</v>
      </c>
      <c r="B25" s="39">
        <v>589</v>
      </c>
      <c r="C25" s="40">
        <f>SUM(C18:C24)</f>
        <v>22.95</v>
      </c>
      <c r="D25" s="40">
        <f>SUM(D18:D24)</f>
        <v>13.39</v>
      </c>
      <c r="E25" s="40">
        <f>SUM(E18:E24)</f>
        <v>77.649999999999991</v>
      </c>
      <c r="F25" s="41">
        <f>SUM(F18:F24)</f>
        <v>516.47</v>
      </c>
      <c r="G25" s="44">
        <v>770</v>
      </c>
      <c r="H25" s="45">
        <f>SUM(H18:H24)</f>
        <v>30.270000000000003</v>
      </c>
      <c r="I25" s="45">
        <f>SUM(I18:I24)</f>
        <v>17.930000000000003</v>
      </c>
      <c r="J25" s="45">
        <f>SUM(J18:J24)</f>
        <v>103.21000000000001</v>
      </c>
      <c r="K25" s="42">
        <f>SUM(K18:K24)</f>
        <v>688.35</v>
      </c>
    </row>
    <row r="26" spans="1:17" ht="27.9" customHeight="1" thickTop="1" thickBot="1" x14ac:dyDescent="0.45">
      <c r="A26" s="46" t="s">
        <v>16</v>
      </c>
      <c r="B26" s="51"/>
      <c r="C26" s="32"/>
      <c r="D26" s="32"/>
      <c r="E26" s="32"/>
      <c r="F26" s="33"/>
      <c r="G26" s="18"/>
      <c r="H26" s="32"/>
      <c r="I26" s="32"/>
      <c r="J26" s="32"/>
      <c r="K26" s="52"/>
      <c r="L26" s="8"/>
    </row>
    <row r="27" spans="1:17" ht="27.9" customHeight="1" thickTop="1" thickBot="1" x14ac:dyDescent="0.5">
      <c r="A27" s="66" t="s">
        <v>25</v>
      </c>
      <c r="B27" s="19">
        <v>105</v>
      </c>
      <c r="C27" s="20">
        <v>15.4</v>
      </c>
      <c r="D27" s="20">
        <v>8.31</v>
      </c>
      <c r="E27" s="20">
        <v>18.62</v>
      </c>
      <c r="F27" s="21">
        <v>211.19</v>
      </c>
      <c r="G27" s="19">
        <v>140</v>
      </c>
      <c r="H27" s="34">
        <v>20.54</v>
      </c>
      <c r="I27" s="34">
        <v>11.06</v>
      </c>
      <c r="J27" s="34">
        <v>24.81</v>
      </c>
      <c r="K27" s="35">
        <v>281.39</v>
      </c>
      <c r="L27" s="26"/>
    </row>
    <row r="28" spans="1:17" ht="27.9" customHeight="1" thickBot="1" x14ac:dyDescent="0.5">
      <c r="A28" s="67" t="s">
        <v>24</v>
      </c>
      <c r="B28" s="30">
        <v>25</v>
      </c>
      <c r="C28" s="23">
        <v>1.7</v>
      </c>
      <c r="D28" s="23">
        <v>1.88</v>
      </c>
      <c r="E28" s="23">
        <v>12.63</v>
      </c>
      <c r="F28" s="31">
        <v>74.099999999999994</v>
      </c>
      <c r="G28" s="30">
        <v>30</v>
      </c>
      <c r="H28" s="23">
        <v>2.04</v>
      </c>
      <c r="I28" s="23">
        <v>2.25</v>
      </c>
      <c r="J28" s="23">
        <v>15.15</v>
      </c>
      <c r="K28" s="31">
        <v>88.92</v>
      </c>
      <c r="L28" s="26"/>
    </row>
    <row r="29" spans="1:17" ht="27.9" customHeight="1" thickBot="1" x14ac:dyDescent="0.55000000000000004">
      <c r="A29" s="68" t="s">
        <v>22</v>
      </c>
      <c r="B29" s="56">
        <v>150</v>
      </c>
      <c r="C29" s="56">
        <v>4.05</v>
      </c>
      <c r="D29" s="56">
        <v>3.3</v>
      </c>
      <c r="E29" s="56">
        <v>6.6</v>
      </c>
      <c r="F29" s="56">
        <v>72.3</v>
      </c>
      <c r="G29" s="25">
        <v>180</v>
      </c>
      <c r="H29" s="22">
        <v>4.8600000000000003</v>
      </c>
      <c r="I29" s="22">
        <v>3.96</v>
      </c>
      <c r="J29" s="22">
        <v>7.92</v>
      </c>
      <c r="K29" s="24">
        <v>86.76</v>
      </c>
      <c r="L29" s="18"/>
    </row>
    <row r="30" spans="1:17" ht="21" customHeight="1" thickBot="1" x14ac:dyDescent="0.35">
      <c r="A30" s="29" t="s">
        <v>14</v>
      </c>
      <c r="B30" s="39">
        <f t="shared" ref="B30:K30" si="0">SUM(B27:B29)</f>
        <v>280</v>
      </c>
      <c r="C30" s="40">
        <f t="shared" si="0"/>
        <v>21.150000000000002</v>
      </c>
      <c r="D30" s="40">
        <f t="shared" si="0"/>
        <v>13.490000000000002</v>
      </c>
      <c r="E30" s="40">
        <f t="shared" si="0"/>
        <v>37.85</v>
      </c>
      <c r="F30" s="41">
        <f t="shared" si="0"/>
        <v>357.59</v>
      </c>
      <c r="G30" s="53">
        <f t="shared" si="0"/>
        <v>350</v>
      </c>
      <c r="H30" s="40">
        <f t="shared" si="0"/>
        <v>27.439999999999998</v>
      </c>
      <c r="I30" s="40">
        <f t="shared" si="0"/>
        <v>17.27</v>
      </c>
      <c r="J30" s="40">
        <f t="shared" si="0"/>
        <v>47.88</v>
      </c>
      <c r="K30" s="41">
        <f t="shared" si="0"/>
        <v>457.07</v>
      </c>
    </row>
    <row r="31" spans="1:17" ht="27.9" customHeight="1" thickTop="1" thickBot="1" x14ac:dyDescent="0.45">
      <c r="A31" s="54" t="s">
        <v>29</v>
      </c>
    </row>
    <row r="32" spans="1:17" ht="27.9" customHeight="1" thickTop="1" thickBot="1" x14ac:dyDescent="0.35">
      <c r="A32" s="55" t="s">
        <v>33</v>
      </c>
      <c r="B32" s="19">
        <v>150</v>
      </c>
      <c r="C32" s="34">
        <v>0.6</v>
      </c>
      <c r="D32" s="34">
        <v>0.6</v>
      </c>
      <c r="E32" s="34">
        <v>14.7</v>
      </c>
      <c r="F32" s="35">
        <v>66.599999999999994</v>
      </c>
      <c r="G32" s="19">
        <v>100</v>
      </c>
      <c r="H32" s="34">
        <v>0.4</v>
      </c>
      <c r="I32" s="34">
        <v>0.4</v>
      </c>
      <c r="J32" s="34">
        <v>9.8000000000000007</v>
      </c>
      <c r="K32" s="35">
        <v>44.4</v>
      </c>
    </row>
    <row r="33" spans="1:11" ht="21" customHeight="1" thickBot="1" x14ac:dyDescent="0.35">
      <c r="A33" s="29" t="s">
        <v>14</v>
      </c>
      <c r="B33" s="39">
        <f t="shared" ref="B33:K33" si="1">SUM(B30:B32)</f>
        <v>430</v>
      </c>
      <c r="C33" s="40">
        <f t="shared" si="1"/>
        <v>21.750000000000004</v>
      </c>
      <c r="D33" s="40">
        <f t="shared" si="1"/>
        <v>14.090000000000002</v>
      </c>
      <c r="E33" s="40">
        <f t="shared" si="1"/>
        <v>52.55</v>
      </c>
      <c r="F33" s="41">
        <f t="shared" si="1"/>
        <v>424.18999999999994</v>
      </c>
      <c r="G33" s="53">
        <f t="shared" si="1"/>
        <v>450</v>
      </c>
      <c r="H33" s="40">
        <f t="shared" si="1"/>
        <v>27.839999999999996</v>
      </c>
      <c r="I33" s="40">
        <f t="shared" si="1"/>
        <v>17.669999999999998</v>
      </c>
      <c r="J33" s="40">
        <f t="shared" si="1"/>
        <v>57.680000000000007</v>
      </c>
      <c r="K33" s="41">
        <f t="shared" si="1"/>
        <v>501.46999999999997</v>
      </c>
    </row>
    <row r="34" spans="1:11" ht="33" customHeight="1" thickTop="1" x14ac:dyDescent="0.3"/>
  </sheetData>
  <mergeCells count="17">
    <mergeCell ref="B10:F10"/>
    <mergeCell ref="G10:K10"/>
    <mergeCell ref="G2:K2"/>
    <mergeCell ref="G3:K3"/>
    <mergeCell ref="G4:K4"/>
    <mergeCell ref="G6:K6"/>
    <mergeCell ref="F8:F9"/>
    <mergeCell ref="G8:G9"/>
    <mergeCell ref="H8:H9"/>
    <mergeCell ref="I8:I9"/>
    <mergeCell ref="J8:J9"/>
    <mergeCell ref="K8:K9"/>
    <mergeCell ref="A8:A9"/>
    <mergeCell ref="B8:B9"/>
    <mergeCell ref="C8:C9"/>
    <mergeCell ref="D8:D9"/>
    <mergeCell ref="E8:E9"/>
  </mergeCells>
  <pageMargins left="0.43307086614173229" right="3.937007874015748E-2" top="0.19685039370078741" bottom="0.15748031496062992" header="0.51181102362204722" footer="0.51181102362204722"/>
  <pageSetup paperSize="9" scale="49" firstPageNumber="0" fitToHeight="2" orientation="landscape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0269-9FCF-4E1E-82C2-0B1EB560EC17}">
  <sheetPr>
    <pageSetUpPr fitToPage="1"/>
  </sheetPr>
  <dimension ref="A1:Q34"/>
  <sheetViews>
    <sheetView view="pageBreakPreview" topLeftCell="A14" zoomScale="70" zoomScaleNormal="100" zoomScaleSheetLayoutView="70" zoomScalePageLayoutView="85" workbookViewId="0">
      <selection activeCell="B23" sqref="B23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29.25" customHeight="1" x14ac:dyDescent="0.3">
      <c r="A1" s="13"/>
    </row>
    <row r="2" spans="1:17" ht="34.5" customHeight="1" x14ac:dyDescent="0.3">
      <c r="G2" s="78" t="s">
        <v>0</v>
      </c>
      <c r="H2" s="78"/>
      <c r="I2" s="78"/>
      <c r="J2" s="78"/>
      <c r="K2" s="78"/>
      <c r="L2" s="1"/>
      <c r="M2" s="1"/>
    </row>
    <row r="3" spans="1:17" ht="27.75" customHeight="1" x14ac:dyDescent="0.5">
      <c r="C3" s="4"/>
      <c r="G3" s="79" t="s">
        <v>1</v>
      </c>
      <c r="H3" s="79"/>
      <c r="I3" s="79"/>
      <c r="J3" s="79"/>
      <c r="K3" s="79"/>
      <c r="L3" s="2"/>
      <c r="M3" s="2"/>
    </row>
    <row r="4" spans="1:17" ht="48" customHeight="1" x14ac:dyDescent="0.5">
      <c r="G4" s="79" t="s">
        <v>2</v>
      </c>
      <c r="H4" s="79"/>
      <c r="I4" s="79"/>
      <c r="J4" s="79"/>
      <c r="K4" s="79"/>
      <c r="L4" s="2"/>
      <c r="M4" s="2"/>
    </row>
    <row r="5" spans="1:17" ht="25.8" x14ac:dyDescent="0.5">
      <c r="D5" s="3"/>
      <c r="I5" s="4"/>
      <c r="J5" s="4"/>
      <c r="K5" s="4"/>
      <c r="L5" s="4"/>
      <c r="M5" s="4"/>
    </row>
    <row r="6" spans="1:17" ht="61.2" customHeight="1" x14ac:dyDescent="0.5">
      <c r="B6" s="4"/>
      <c r="C6" s="3"/>
      <c r="G6" s="80" t="s">
        <v>41</v>
      </c>
      <c r="H6" s="80"/>
      <c r="I6" s="80"/>
      <c r="J6" s="80"/>
      <c r="K6" s="80"/>
      <c r="L6" s="5"/>
      <c r="M6" s="5"/>
      <c r="N6" s="6"/>
    </row>
    <row r="7" spans="1:17" ht="20.399999999999999" customHeight="1" thickBot="1" x14ac:dyDescent="0.5">
      <c r="A7" s="69" t="s">
        <v>3</v>
      </c>
      <c r="B7" s="69"/>
      <c r="C7" s="69"/>
      <c r="D7" s="69"/>
      <c r="E7" s="69"/>
      <c r="J7" s="14"/>
      <c r="K7" s="7"/>
      <c r="L7" s="6"/>
      <c r="M7" s="6"/>
      <c r="N7" s="6" t="s">
        <v>17</v>
      </c>
    </row>
    <row r="8" spans="1:17" ht="13.2" customHeight="1" thickTop="1" thickBot="1" x14ac:dyDescent="0.35">
      <c r="A8" s="84" t="s">
        <v>4</v>
      </c>
      <c r="B8" s="83" t="s">
        <v>5</v>
      </c>
      <c r="C8" s="83" t="s">
        <v>6</v>
      </c>
      <c r="D8" s="83" t="s">
        <v>7</v>
      </c>
      <c r="E8" s="83" t="s">
        <v>8</v>
      </c>
      <c r="F8" s="81" t="s">
        <v>9</v>
      </c>
      <c r="G8" s="82" t="s">
        <v>5</v>
      </c>
      <c r="H8" s="83" t="s">
        <v>6</v>
      </c>
      <c r="I8" s="83" t="s">
        <v>7</v>
      </c>
      <c r="J8" s="83" t="s">
        <v>8</v>
      </c>
      <c r="K8" s="81" t="s">
        <v>9</v>
      </c>
    </row>
    <row r="9" spans="1:17" ht="14.25" customHeight="1" thickTop="1" thickBot="1" x14ac:dyDescent="0.35">
      <c r="A9" s="85"/>
      <c r="B9" s="83"/>
      <c r="C9" s="83"/>
      <c r="D9" s="83"/>
      <c r="E9" s="83"/>
      <c r="F9" s="81"/>
      <c r="G9" s="82"/>
      <c r="H9" s="83"/>
      <c r="I9" s="83"/>
      <c r="J9" s="83"/>
      <c r="K9" s="81"/>
    </row>
    <row r="10" spans="1:17" ht="25.2" thickBot="1" x14ac:dyDescent="0.45">
      <c r="A10" s="46" t="s">
        <v>10</v>
      </c>
      <c r="B10" s="76" t="s">
        <v>11</v>
      </c>
      <c r="C10" s="76"/>
      <c r="D10" s="76"/>
      <c r="E10" s="76"/>
      <c r="F10" s="76"/>
      <c r="G10" s="77" t="s">
        <v>12</v>
      </c>
      <c r="H10" s="77"/>
      <c r="I10" s="77"/>
      <c r="J10" s="77"/>
      <c r="K10" s="77"/>
    </row>
    <row r="11" spans="1:17" ht="22.2" customHeight="1" thickTop="1" thickBot="1" x14ac:dyDescent="0.5">
      <c r="A11" s="47" t="s">
        <v>23</v>
      </c>
      <c r="B11" s="56">
        <v>150</v>
      </c>
      <c r="C11" s="56">
        <v>4.2300000000000004</v>
      </c>
      <c r="D11" s="56">
        <v>4.01</v>
      </c>
      <c r="E11" s="56">
        <v>15.72</v>
      </c>
      <c r="F11" s="56">
        <v>115.81</v>
      </c>
      <c r="G11" s="43">
        <v>180</v>
      </c>
      <c r="H11" s="34">
        <v>5.0599999999999996</v>
      </c>
      <c r="I11" s="34">
        <v>4.38</v>
      </c>
      <c r="J11" s="34">
        <v>19.2</v>
      </c>
      <c r="K11" s="35">
        <v>136.38999999999999</v>
      </c>
      <c r="L11" s="26"/>
      <c r="Q11" s="9"/>
    </row>
    <row r="12" spans="1:17" s="15" customFormat="1" ht="25.2" customHeight="1" thickBot="1" x14ac:dyDescent="0.5">
      <c r="A12" s="48" t="s">
        <v>26</v>
      </c>
      <c r="B12" s="57" t="s">
        <v>20</v>
      </c>
      <c r="C12" s="56">
        <v>2.3199999999999998</v>
      </c>
      <c r="D12" s="56">
        <v>3.87</v>
      </c>
      <c r="E12" s="56">
        <v>14.83</v>
      </c>
      <c r="F12" s="56">
        <v>103.37</v>
      </c>
      <c r="G12" s="25" t="s">
        <v>27</v>
      </c>
      <c r="H12" s="22">
        <v>3.46</v>
      </c>
      <c r="I12" s="22">
        <v>3.99</v>
      </c>
      <c r="J12" s="22">
        <v>22.21</v>
      </c>
      <c r="K12" s="24">
        <v>138.53</v>
      </c>
      <c r="L12" s="36"/>
    </row>
    <row r="13" spans="1:17" ht="27.9" customHeight="1" thickBot="1" x14ac:dyDescent="0.5">
      <c r="A13" s="49" t="s">
        <v>13</v>
      </c>
      <c r="B13" s="56">
        <v>170</v>
      </c>
      <c r="C13" s="56">
        <v>0.12</v>
      </c>
      <c r="D13" s="56">
        <v>0.03</v>
      </c>
      <c r="E13" s="56">
        <v>7.12</v>
      </c>
      <c r="F13" s="56">
        <v>29.14</v>
      </c>
      <c r="G13" s="50">
        <v>180</v>
      </c>
      <c r="H13" s="37">
        <v>0.15</v>
      </c>
      <c r="I13" s="37">
        <v>0.03</v>
      </c>
      <c r="J13" s="37">
        <v>10.14</v>
      </c>
      <c r="K13" s="38">
        <v>41.42</v>
      </c>
      <c r="L13" s="18"/>
    </row>
    <row r="14" spans="1:17" ht="22.5" customHeight="1" thickBot="1" x14ac:dyDescent="0.35">
      <c r="A14" s="39" t="s">
        <v>14</v>
      </c>
      <c r="B14" s="45">
        <v>355</v>
      </c>
      <c r="C14" s="40">
        <f>SUM(C11:C13)</f>
        <v>6.6700000000000008</v>
      </c>
      <c r="D14" s="40">
        <f>SUM(D11:D13)</f>
        <v>7.91</v>
      </c>
      <c r="E14" s="40">
        <f>SUM(E11:E13)</f>
        <v>37.67</v>
      </c>
      <c r="F14" s="41">
        <f>SUM(F11:F13)</f>
        <v>248.32</v>
      </c>
      <c r="G14" s="44">
        <v>410</v>
      </c>
      <c r="H14" s="45">
        <f>SUM(H11:H13)</f>
        <v>8.67</v>
      </c>
      <c r="I14" s="45">
        <f>SUM(I11:I13)</f>
        <v>8.4</v>
      </c>
      <c r="J14" s="45">
        <f>SUM(J11:J13)</f>
        <v>51.55</v>
      </c>
      <c r="K14" s="42">
        <f>SUM(K11:K13)</f>
        <v>316.33999999999997</v>
      </c>
    </row>
    <row r="15" spans="1:17" ht="27.9" customHeight="1" thickTop="1" thickBot="1" x14ac:dyDescent="0.35">
      <c r="A15" s="74" t="s">
        <v>32</v>
      </c>
      <c r="B15" s="70"/>
      <c r="C15" s="71"/>
      <c r="D15" s="71"/>
      <c r="E15" s="71"/>
      <c r="F15" s="72"/>
      <c r="G15" s="70"/>
      <c r="H15" s="70"/>
      <c r="I15" s="70"/>
      <c r="J15" s="70"/>
      <c r="K15" s="73"/>
    </row>
    <row r="16" spans="1:17" ht="27.9" customHeight="1" thickTop="1" thickBot="1" x14ac:dyDescent="0.35">
      <c r="A16" s="75" t="s">
        <v>38</v>
      </c>
      <c r="B16" s="19">
        <v>100</v>
      </c>
      <c r="C16" s="34">
        <v>0.5</v>
      </c>
      <c r="D16" s="34">
        <v>0</v>
      </c>
      <c r="E16" s="34">
        <v>37</v>
      </c>
      <c r="F16" s="35">
        <v>95</v>
      </c>
      <c r="G16" s="19">
        <v>100</v>
      </c>
      <c r="H16" s="34">
        <v>0.5</v>
      </c>
      <c r="I16" s="34">
        <v>0</v>
      </c>
      <c r="J16" s="34">
        <v>37</v>
      </c>
      <c r="K16" s="35">
        <v>95</v>
      </c>
    </row>
    <row r="17" spans="1:17" ht="27.9" customHeight="1" thickTop="1" thickBot="1" x14ac:dyDescent="0.45">
      <c r="A17" s="16" t="s">
        <v>15</v>
      </c>
      <c r="B17" s="17"/>
      <c r="C17" s="11"/>
      <c r="D17" s="11"/>
      <c r="E17" s="11"/>
      <c r="F17" s="12"/>
      <c r="G17" s="10"/>
      <c r="H17" s="11"/>
      <c r="I17" s="11"/>
      <c r="J17" s="11"/>
      <c r="K17" s="12"/>
    </row>
    <row r="18" spans="1:17" ht="30.75" customHeight="1" thickTop="1" thickBot="1" x14ac:dyDescent="0.5">
      <c r="A18" s="28" t="s">
        <v>39</v>
      </c>
      <c r="B18" s="58" t="s">
        <v>34</v>
      </c>
      <c r="C18" s="59">
        <v>6.82</v>
      </c>
      <c r="D18" s="59">
        <v>6.62</v>
      </c>
      <c r="E18" s="59">
        <v>8.94</v>
      </c>
      <c r="F18" s="60">
        <v>116.05</v>
      </c>
      <c r="G18" s="56" t="s">
        <v>35</v>
      </c>
      <c r="H18" s="56">
        <v>9.09</v>
      </c>
      <c r="I18" s="56">
        <v>8.83</v>
      </c>
      <c r="J18" s="56">
        <v>11.93</v>
      </c>
      <c r="K18" s="56">
        <v>154.77000000000001</v>
      </c>
      <c r="L18" s="18"/>
    </row>
    <row r="19" spans="1:17" ht="27" customHeight="1" thickBot="1" x14ac:dyDescent="0.55000000000000004">
      <c r="A19" s="28" t="s">
        <v>31</v>
      </c>
      <c r="B19" s="62">
        <v>64</v>
      </c>
      <c r="C19" s="63">
        <v>8.7899999999999991</v>
      </c>
      <c r="D19" s="63">
        <v>2.89</v>
      </c>
      <c r="E19" s="64">
        <v>8.1999999999999993</v>
      </c>
      <c r="F19" s="65">
        <v>94.5</v>
      </c>
      <c r="G19" s="30">
        <v>85</v>
      </c>
      <c r="H19" s="22">
        <v>11.72</v>
      </c>
      <c r="I19" s="22">
        <v>3.87</v>
      </c>
      <c r="J19" s="22">
        <v>10.93</v>
      </c>
      <c r="K19" s="24">
        <v>126.01</v>
      </c>
      <c r="L19" s="18"/>
    </row>
    <row r="20" spans="1:17" ht="30" customHeight="1" thickBot="1" x14ac:dyDescent="0.5">
      <c r="A20" s="61" t="s">
        <v>28</v>
      </c>
      <c r="B20" s="56">
        <v>110</v>
      </c>
      <c r="C20" s="56">
        <v>2.2599999999999998</v>
      </c>
      <c r="D20" s="56">
        <v>3.16</v>
      </c>
      <c r="E20" s="56">
        <v>14.68</v>
      </c>
      <c r="F20" s="56">
        <v>95.78</v>
      </c>
      <c r="G20" s="56">
        <v>150</v>
      </c>
      <c r="H20" s="56">
        <v>3.09</v>
      </c>
      <c r="I20" s="56">
        <v>4.33</v>
      </c>
      <c r="J20" s="56">
        <v>20.03</v>
      </c>
      <c r="K20" s="56">
        <v>130.84</v>
      </c>
      <c r="L20" s="18"/>
    </row>
    <row r="21" spans="1:17" ht="30" customHeight="1" thickBot="1" x14ac:dyDescent="0.5">
      <c r="A21" s="27" t="s">
        <v>36</v>
      </c>
      <c r="B21" s="56">
        <v>30</v>
      </c>
      <c r="C21" s="56">
        <v>0</v>
      </c>
      <c r="D21" s="56">
        <v>0</v>
      </c>
      <c r="E21" s="56">
        <v>0.9</v>
      </c>
      <c r="F21" s="56">
        <v>3.6</v>
      </c>
      <c r="G21" s="25">
        <v>50</v>
      </c>
      <c r="H21" s="22">
        <v>0</v>
      </c>
      <c r="I21" s="22">
        <v>0</v>
      </c>
      <c r="J21" s="22">
        <v>1.5</v>
      </c>
      <c r="K21" s="24">
        <v>6</v>
      </c>
      <c r="L21" s="18"/>
    </row>
    <row r="22" spans="1:17" ht="27.9" customHeight="1" thickBot="1" x14ac:dyDescent="0.5">
      <c r="A22" s="27" t="s">
        <v>19</v>
      </c>
      <c r="B22" s="56">
        <v>40</v>
      </c>
      <c r="C22" s="56">
        <v>2.64</v>
      </c>
      <c r="D22" s="56">
        <v>0.48</v>
      </c>
      <c r="E22" s="56">
        <v>13.36</v>
      </c>
      <c r="F22" s="56">
        <v>68.319999999999993</v>
      </c>
      <c r="G22" s="25">
        <v>50</v>
      </c>
      <c r="H22" s="22">
        <v>3.3</v>
      </c>
      <c r="I22" s="22">
        <v>0.6</v>
      </c>
      <c r="J22" s="22">
        <v>16.600000000000001</v>
      </c>
      <c r="K22" s="24">
        <v>87</v>
      </c>
      <c r="L22" s="26"/>
      <c r="M22" s="8"/>
      <c r="Q22" s="9"/>
    </row>
    <row r="23" spans="1:17" ht="27.9" customHeight="1" thickBot="1" x14ac:dyDescent="0.5">
      <c r="A23" s="28" t="s">
        <v>18</v>
      </c>
      <c r="B23" s="56">
        <v>30</v>
      </c>
      <c r="C23" s="56">
        <v>2.27</v>
      </c>
      <c r="D23" s="56">
        <v>0.24</v>
      </c>
      <c r="E23" s="56">
        <v>14.76</v>
      </c>
      <c r="F23" s="56">
        <v>70.33</v>
      </c>
      <c r="G23" s="25">
        <v>35</v>
      </c>
      <c r="H23" s="22">
        <v>2.67</v>
      </c>
      <c r="I23" s="22">
        <v>0.28000000000000003</v>
      </c>
      <c r="J23" s="22">
        <v>17.22</v>
      </c>
      <c r="K23" s="24">
        <v>82.03</v>
      </c>
      <c r="L23" s="18"/>
    </row>
    <row r="24" spans="1:17" ht="27.9" customHeight="1" thickBot="1" x14ac:dyDescent="0.55000000000000004">
      <c r="A24" s="27" t="s">
        <v>21</v>
      </c>
      <c r="B24" s="56">
        <v>150</v>
      </c>
      <c r="C24" s="56">
        <v>0.17</v>
      </c>
      <c r="D24" s="56">
        <v>0</v>
      </c>
      <c r="E24" s="56">
        <v>16.809999999999999</v>
      </c>
      <c r="F24" s="56">
        <v>67.89</v>
      </c>
      <c r="G24" s="56">
        <v>180</v>
      </c>
      <c r="H24" s="56">
        <v>0.4</v>
      </c>
      <c r="I24" s="56">
        <v>0.02</v>
      </c>
      <c r="J24" s="56">
        <v>25</v>
      </c>
      <c r="K24" s="56">
        <v>101.7</v>
      </c>
      <c r="L24" s="26"/>
      <c r="Q24" s="4"/>
    </row>
    <row r="25" spans="1:17" ht="24" customHeight="1" thickBot="1" x14ac:dyDescent="0.35">
      <c r="A25" s="29" t="s">
        <v>30</v>
      </c>
      <c r="B25" s="39">
        <v>589</v>
      </c>
      <c r="C25" s="40">
        <f>SUM(C18:C24)</f>
        <v>22.95</v>
      </c>
      <c r="D25" s="40">
        <f>SUM(D18:D24)</f>
        <v>13.39</v>
      </c>
      <c r="E25" s="40">
        <f>SUM(E18:E24)</f>
        <v>77.649999999999991</v>
      </c>
      <c r="F25" s="41">
        <f>SUM(F18:F24)</f>
        <v>516.47</v>
      </c>
      <c r="G25" s="44">
        <v>770</v>
      </c>
      <c r="H25" s="45">
        <f>SUM(H18:H24)</f>
        <v>30.270000000000003</v>
      </c>
      <c r="I25" s="45">
        <f>SUM(I18:I24)</f>
        <v>17.930000000000003</v>
      </c>
      <c r="J25" s="45">
        <f>SUM(J18:J24)</f>
        <v>103.21000000000001</v>
      </c>
      <c r="K25" s="42">
        <f>SUM(K18:K24)</f>
        <v>688.35</v>
      </c>
    </row>
    <row r="26" spans="1:17" ht="27.9" customHeight="1" thickTop="1" thickBot="1" x14ac:dyDescent="0.45">
      <c r="A26" s="46" t="s">
        <v>16</v>
      </c>
      <c r="B26" s="51"/>
      <c r="C26" s="32"/>
      <c r="D26" s="32"/>
      <c r="E26" s="32"/>
      <c r="F26" s="33"/>
      <c r="G26" s="18"/>
      <c r="H26" s="32"/>
      <c r="I26" s="32"/>
      <c r="J26" s="32"/>
      <c r="K26" s="52"/>
      <c r="L26" s="8"/>
    </row>
    <row r="27" spans="1:17" ht="27.9" customHeight="1" thickTop="1" thickBot="1" x14ac:dyDescent="0.5">
      <c r="A27" s="66" t="s">
        <v>25</v>
      </c>
      <c r="B27" s="19">
        <v>105</v>
      </c>
      <c r="C27" s="20">
        <v>15.4</v>
      </c>
      <c r="D27" s="20">
        <v>8.31</v>
      </c>
      <c r="E27" s="20">
        <v>18.62</v>
      </c>
      <c r="F27" s="21">
        <v>211.19</v>
      </c>
      <c r="G27" s="19">
        <v>140</v>
      </c>
      <c r="H27" s="34">
        <v>20.54</v>
      </c>
      <c r="I27" s="34">
        <v>11.06</v>
      </c>
      <c r="J27" s="34">
        <v>24.81</v>
      </c>
      <c r="K27" s="35">
        <v>281.39</v>
      </c>
      <c r="L27" s="26"/>
    </row>
    <row r="28" spans="1:17" ht="27.9" customHeight="1" thickBot="1" x14ac:dyDescent="0.5">
      <c r="A28" s="67" t="s">
        <v>24</v>
      </c>
      <c r="B28" s="30">
        <v>25</v>
      </c>
      <c r="C28" s="23">
        <v>1.7</v>
      </c>
      <c r="D28" s="23">
        <v>1.88</v>
      </c>
      <c r="E28" s="23">
        <v>12.63</v>
      </c>
      <c r="F28" s="31">
        <v>74.099999999999994</v>
      </c>
      <c r="G28" s="30">
        <v>30</v>
      </c>
      <c r="H28" s="23">
        <v>2.04</v>
      </c>
      <c r="I28" s="23">
        <v>2.25</v>
      </c>
      <c r="J28" s="23">
        <v>15.15</v>
      </c>
      <c r="K28" s="31">
        <v>88.92</v>
      </c>
      <c r="L28" s="26"/>
    </row>
    <row r="29" spans="1:17" ht="27.9" customHeight="1" thickBot="1" x14ac:dyDescent="0.55000000000000004">
      <c r="A29" s="68" t="s">
        <v>22</v>
      </c>
      <c r="B29" s="56">
        <v>150</v>
      </c>
      <c r="C29" s="56">
        <v>4.05</v>
      </c>
      <c r="D29" s="56">
        <v>3.3</v>
      </c>
      <c r="E29" s="56">
        <v>6.6</v>
      </c>
      <c r="F29" s="56">
        <v>72.3</v>
      </c>
      <c r="G29" s="25">
        <v>180</v>
      </c>
      <c r="H29" s="22">
        <v>4.8600000000000003</v>
      </c>
      <c r="I29" s="22">
        <v>3.96</v>
      </c>
      <c r="J29" s="22">
        <v>7.92</v>
      </c>
      <c r="K29" s="24">
        <v>86.76</v>
      </c>
      <c r="L29" s="18"/>
    </row>
    <row r="30" spans="1:17" ht="21" customHeight="1" thickBot="1" x14ac:dyDescent="0.35">
      <c r="A30" s="29" t="s">
        <v>14</v>
      </c>
      <c r="B30" s="39">
        <f t="shared" ref="B30:K30" si="0">SUM(B27:B29)</f>
        <v>280</v>
      </c>
      <c r="C30" s="40">
        <f t="shared" si="0"/>
        <v>21.150000000000002</v>
      </c>
      <c r="D30" s="40">
        <f t="shared" si="0"/>
        <v>13.490000000000002</v>
      </c>
      <c r="E30" s="40">
        <f t="shared" si="0"/>
        <v>37.85</v>
      </c>
      <c r="F30" s="41">
        <f t="shared" si="0"/>
        <v>357.59</v>
      </c>
      <c r="G30" s="53">
        <f t="shared" si="0"/>
        <v>350</v>
      </c>
      <c r="H30" s="40">
        <f t="shared" si="0"/>
        <v>27.439999999999998</v>
      </c>
      <c r="I30" s="40">
        <f t="shared" si="0"/>
        <v>17.27</v>
      </c>
      <c r="J30" s="40">
        <f t="shared" si="0"/>
        <v>47.88</v>
      </c>
      <c r="K30" s="41">
        <f t="shared" si="0"/>
        <v>457.07</v>
      </c>
    </row>
    <row r="31" spans="1:17" ht="27.9" customHeight="1" thickTop="1" thickBot="1" x14ac:dyDescent="0.45">
      <c r="A31" s="54" t="s">
        <v>29</v>
      </c>
    </row>
    <row r="32" spans="1:17" ht="27.9" customHeight="1" thickTop="1" thickBot="1" x14ac:dyDescent="0.35">
      <c r="A32" s="55" t="s">
        <v>33</v>
      </c>
      <c r="B32" s="19">
        <v>150</v>
      </c>
      <c r="C32" s="34">
        <v>0.6</v>
      </c>
      <c r="D32" s="34">
        <v>0.6</v>
      </c>
      <c r="E32" s="34">
        <v>14.7</v>
      </c>
      <c r="F32" s="35">
        <v>66.599999999999994</v>
      </c>
      <c r="G32" s="19">
        <v>100</v>
      </c>
      <c r="H32" s="34">
        <v>0.4</v>
      </c>
      <c r="I32" s="34">
        <v>0.4</v>
      </c>
      <c r="J32" s="34">
        <v>9.8000000000000007</v>
      </c>
      <c r="K32" s="35">
        <v>44.4</v>
      </c>
    </row>
    <row r="33" spans="1:11" ht="21" customHeight="1" thickBot="1" x14ac:dyDescent="0.35">
      <c r="A33" s="29" t="s">
        <v>14</v>
      </c>
      <c r="B33" s="39">
        <f t="shared" ref="B33:K33" si="1">SUM(B30:B32)</f>
        <v>430</v>
      </c>
      <c r="C33" s="40">
        <f t="shared" si="1"/>
        <v>21.750000000000004</v>
      </c>
      <c r="D33" s="40">
        <f t="shared" si="1"/>
        <v>14.090000000000002</v>
      </c>
      <c r="E33" s="40">
        <f t="shared" si="1"/>
        <v>52.55</v>
      </c>
      <c r="F33" s="41">
        <f t="shared" si="1"/>
        <v>424.18999999999994</v>
      </c>
      <c r="G33" s="53">
        <f t="shared" si="1"/>
        <v>450</v>
      </c>
      <c r="H33" s="40">
        <f t="shared" si="1"/>
        <v>27.839999999999996</v>
      </c>
      <c r="I33" s="40">
        <f t="shared" si="1"/>
        <v>17.669999999999998</v>
      </c>
      <c r="J33" s="40">
        <f t="shared" si="1"/>
        <v>57.680000000000007</v>
      </c>
      <c r="K33" s="41">
        <f t="shared" si="1"/>
        <v>501.46999999999997</v>
      </c>
    </row>
    <row r="34" spans="1:11" ht="33" customHeight="1" thickTop="1" x14ac:dyDescent="0.3"/>
  </sheetData>
  <mergeCells count="17">
    <mergeCell ref="A8:A9"/>
    <mergeCell ref="B8:B9"/>
    <mergeCell ref="C8:C9"/>
    <mergeCell ref="D8:D9"/>
    <mergeCell ref="E8:E9"/>
    <mergeCell ref="B10:F10"/>
    <mergeCell ref="G10:K10"/>
    <mergeCell ref="G2:K2"/>
    <mergeCell ref="G3:K3"/>
    <mergeCell ref="G4:K4"/>
    <mergeCell ref="G6:K6"/>
    <mergeCell ref="F8:F9"/>
    <mergeCell ref="G8:G9"/>
    <mergeCell ref="H8:H9"/>
    <mergeCell ref="I8:I9"/>
    <mergeCell ref="J8:J9"/>
    <mergeCell ref="K8:K9"/>
  </mergeCells>
  <pageMargins left="0.43307086614173229" right="3.937007874015748E-2" top="0.19685039370078741" bottom="0.15748031496062992" header="0.51181102362204722" footer="0.51181102362204722"/>
  <pageSetup paperSize="9" scale="49" firstPageNumber="0" fitToHeight="2" orientation="landscape" horizontalDpi="4294967293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37C4-F1C4-48CF-99B3-B20C0C72A95A}">
  <sheetPr>
    <pageSetUpPr fitToPage="1"/>
  </sheetPr>
  <dimension ref="A1:Q34"/>
  <sheetViews>
    <sheetView tabSelected="1" view="pageBreakPreview" topLeftCell="A14" zoomScale="70" zoomScaleNormal="100" zoomScaleSheetLayoutView="70" zoomScalePageLayoutView="85" workbookViewId="0">
      <selection sqref="A1:K33"/>
    </sheetView>
  </sheetViews>
  <sheetFormatPr defaultRowHeight="14.4" x14ac:dyDescent="0.3"/>
  <cols>
    <col min="1" max="1" width="72.5546875" customWidth="1"/>
    <col min="2" max="11" width="15.6640625" customWidth="1"/>
    <col min="12" max="12" width="10.5546875" customWidth="1"/>
    <col min="13" max="13" width="11" customWidth="1"/>
    <col min="14" max="14" width="6" customWidth="1"/>
    <col min="15" max="1025" width="8.6640625" customWidth="1"/>
  </cols>
  <sheetData>
    <row r="1" spans="1:17" ht="29.25" customHeight="1" x14ac:dyDescent="0.3">
      <c r="A1" s="13"/>
    </row>
    <row r="2" spans="1:17" ht="34.5" customHeight="1" x14ac:dyDescent="0.3">
      <c r="G2" s="78" t="s">
        <v>0</v>
      </c>
      <c r="H2" s="78"/>
      <c r="I2" s="78"/>
      <c r="J2" s="78"/>
      <c r="K2" s="78"/>
      <c r="L2" s="1"/>
      <c r="M2" s="1"/>
    </row>
    <row r="3" spans="1:17" ht="27.75" customHeight="1" x14ac:dyDescent="0.5">
      <c r="C3" s="4"/>
      <c r="G3" s="79" t="s">
        <v>1</v>
      </c>
      <c r="H3" s="79"/>
      <c r="I3" s="79"/>
      <c r="J3" s="79"/>
      <c r="K3" s="79"/>
      <c r="L3" s="2"/>
      <c r="M3" s="2"/>
    </row>
    <row r="4" spans="1:17" ht="48" customHeight="1" x14ac:dyDescent="0.5">
      <c r="G4" s="79" t="s">
        <v>2</v>
      </c>
      <c r="H4" s="79"/>
      <c r="I4" s="79"/>
      <c r="J4" s="79"/>
      <c r="K4" s="79"/>
      <c r="L4" s="2"/>
      <c r="M4" s="2"/>
    </row>
    <row r="5" spans="1:17" ht="25.8" x14ac:dyDescent="0.5">
      <c r="D5" s="3"/>
      <c r="I5" s="4"/>
      <c r="J5" s="4"/>
      <c r="K5" s="4"/>
      <c r="L5" s="4"/>
      <c r="M5" s="4"/>
    </row>
    <row r="6" spans="1:17" ht="61.2" customHeight="1" x14ac:dyDescent="0.5">
      <c r="B6" s="4"/>
      <c r="C6" s="3"/>
      <c r="G6" s="80" t="s">
        <v>42</v>
      </c>
      <c r="H6" s="80"/>
      <c r="I6" s="80"/>
      <c r="J6" s="80"/>
      <c r="K6" s="80"/>
      <c r="L6" s="5"/>
      <c r="M6" s="5"/>
      <c r="N6" s="6"/>
    </row>
    <row r="7" spans="1:17" ht="20.399999999999999" customHeight="1" thickBot="1" x14ac:dyDescent="0.5">
      <c r="A7" s="69" t="s">
        <v>3</v>
      </c>
      <c r="B7" s="69"/>
      <c r="C7" s="69"/>
      <c r="D7" s="69"/>
      <c r="E7" s="69"/>
      <c r="J7" s="14"/>
      <c r="K7" s="7"/>
      <c r="L7" s="6"/>
      <c r="M7" s="6"/>
      <c r="N7" s="6" t="s">
        <v>17</v>
      </c>
    </row>
    <row r="8" spans="1:17" ht="13.2" customHeight="1" thickTop="1" thickBot="1" x14ac:dyDescent="0.35">
      <c r="A8" s="84" t="s">
        <v>4</v>
      </c>
      <c r="B8" s="83" t="s">
        <v>5</v>
      </c>
      <c r="C8" s="83" t="s">
        <v>6</v>
      </c>
      <c r="D8" s="83" t="s">
        <v>7</v>
      </c>
      <c r="E8" s="83" t="s">
        <v>8</v>
      </c>
      <c r="F8" s="81" t="s">
        <v>9</v>
      </c>
      <c r="G8" s="82" t="s">
        <v>5</v>
      </c>
      <c r="H8" s="83" t="s">
        <v>6</v>
      </c>
      <c r="I8" s="83" t="s">
        <v>7</v>
      </c>
      <c r="J8" s="83" t="s">
        <v>8</v>
      </c>
      <c r="K8" s="81" t="s">
        <v>9</v>
      </c>
    </row>
    <row r="9" spans="1:17" ht="14.25" customHeight="1" thickTop="1" thickBot="1" x14ac:dyDescent="0.35">
      <c r="A9" s="85"/>
      <c r="B9" s="83"/>
      <c r="C9" s="83"/>
      <c r="D9" s="83"/>
      <c r="E9" s="83"/>
      <c r="F9" s="81"/>
      <c r="G9" s="82"/>
      <c r="H9" s="83"/>
      <c r="I9" s="83"/>
      <c r="J9" s="83"/>
      <c r="K9" s="81"/>
    </row>
    <row r="10" spans="1:17" ht="21.6" customHeight="1" thickBot="1" x14ac:dyDescent="0.45">
      <c r="A10" s="46" t="s">
        <v>10</v>
      </c>
      <c r="B10" s="76" t="s">
        <v>11</v>
      </c>
      <c r="C10" s="76"/>
      <c r="D10" s="76"/>
      <c r="E10" s="76"/>
      <c r="F10" s="76"/>
      <c r="G10" s="86" t="s">
        <v>12</v>
      </c>
      <c r="H10" s="86"/>
      <c r="I10" s="86"/>
      <c r="J10" s="86"/>
      <c r="K10" s="86"/>
    </row>
    <row r="11" spans="1:17" ht="22.2" customHeight="1" thickTop="1" thickBot="1" x14ac:dyDescent="0.5">
      <c r="A11" s="47" t="s">
        <v>23</v>
      </c>
      <c r="B11" s="56">
        <v>150</v>
      </c>
      <c r="C11" s="56">
        <v>4.2300000000000004</v>
      </c>
      <c r="D11" s="56">
        <v>4.01</v>
      </c>
      <c r="E11" s="56">
        <v>15.72</v>
      </c>
      <c r="F11" s="56">
        <v>115.81</v>
      </c>
      <c r="G11" s="43">
        <v>180</v>
      </c>
      <c r="H11" s="34">
        <v>5.0599999999999996</v>
      </c>
      <c r="I11" s="34">
        <v>4.38</v>
      </c>
      <c r="J11" s="34">
        <v>19.2</v>
      </c>
      <c r="K11" s="35">
        <v>136.38999999999999</v>
      </c>
      <c r="L11" s="26"/>
      <c r="Q11" s="9"/>
    </row>
    <row r="12" spans="1:17" s="15" customFormat="1" ht="25.2" customHeight="1" thickBot="1" x14ac:dyDescent="0.5">
      <c r="A12" s="48" t="s">
        <v>43</v>
      </c>
      <c r="B12" s="57" t="s">
        <v>44</v>
      </c>
      <c r="C12" s="56">
        <v>4.72</v>
      </c>
      <c r="D12" s="56">
        <v>6.37</v>
      </c>
      <c r="E12" s="56">
        <v>14.83</v>
      </c>
      <c r="F12" s="56">
        <v>135.37</v>
      </c>
      <c r="G12" s="25" t="s">
        <v>49</v>
      </c>
      <c r="H12" s="22">
        <v>7.06</v>
      </c>
      <c r="I12" s="22">
        <v>7.74</v>
      </c>
      <c r="J12" s="22">
        <v>22.21</v>
      </c>
      <c r="K12" s="24">
        <v>186.53</v>
      </c>
      <c r="L12" s="36"/>
    </row>
    <row r="13" spans="1:17" ht="25.2" customHeight="1" thickBot="1" x14ac:dyDescent="0.5">
      <c r="A13" s="49" t="s">
        <v>13</v>
      </c>
      <c r="B13" s="56">
        <v>170</v>
      </c>
      <c r="C13" s="56">
        <v>0.12</v>
      </c>
      <c r="D13" s="56">
        <v>0.03</v>
      </c>
      <c r="E13" s="56">
        <v>7.12</v>
      </c>
      <c r="F13" s="56">
        <v>29.14</v>
      </c>
      <c r="G13" s="50">
        <v>180</v>
      </c>
      <c r="H13" s="37">
        <v>0.15</v>
      </c>
      <c r="I13" s="37">
        <v>0.03</v>
      </c>
      <c r="J13" s="37">
        <v>10.14</v>
      </c>
      <c r="K13" s="38">
        <v>41.42</v>
      </c>
      <c r="L13" s="18"/>
    </row>
    <row r="14" spans="1:17" ht="19.8" customHeight="1" thickBot="1" x14ac:dyDescent="0.35">
      <c r="A14" s="39" t="s">
        <v>14</v>
      </c>
      <c r="B14" s="45">
        <v>365</v>
      </c>
      <c r="C14" s="40">
        <f>SUM(C11:C13)</f>
        <v>9.0699999999999985</v>
      </c>
      <c r="D14" s="40">
        <f>SUM(D11:D13)</f>
        <v>10.409999999999998</v>
      </c>
      <c r="E14" s="40">
        <f>SUM(E11:E13)</f>
        <v>37.67</v>
      </c>
      <c r="F14" s="41">
        <f>SUM(F11:F13)</f>
        <v>280.32</v>
      </c>
      <c r="G14" s="44">
        <v>425</v>
      </c>
      <c r="H14" s="45">
        <f>SUM(H11:H13)</f>
        <v>12.27</v>
      </c>
      <c r="I14" s="45">
        <f>SUM(I11:I13)</f>
        <v>12.15</v>
      </c>
      <c r="J14" s="45">
        <f>SUM(J11:J13)</f>
        <v>51.55</v>
      </c>
      <c r="K14" s="42">
        <f>SUM(K11:K13)</f>
        <v>364.34</v>
      </c>
    </row>
    <row r="15" spans="1:17" ht="19.8" customHeight="1" thickTop="1" thickBot="1" x14ac:dyDescent="0.35">
      <c r="A15" s="74" t="s">
        <v>32</v>
      </c>
      <c r="B15" s="70"/>
      <c r="C15" s="71"/>
      <c r="D15" s="71"/>
      <c r="E15" s="71"/>
      <c r="F15" s="72"/>
      <c r="G15" s="70"/>
      <c r="H15" s="70"/>
      <c r="I15" s="70"/>
      <c r="J15" s="70"/>
      <c r="K15" s="73"/>
    </row>
    <row r="16" spans="1:17" ht="25.8" customHeight="1" thickTop="1" thickBot="1" x14ac:dyDescent="0.35">
      <c r="A16" s="75" t="s">
        <v>38</v>
      </c>
      <c r="B16" s="19">
        <v>100</v>
      </c>
      <c r="C16" s="34">
        <v>0.5</v>
      </c>
      <c r="D16" s="34">
        <v>0</v>
      </c>
      <c r="E16" s="34">
        <v>37</v>
      </c>
      <c r="F16" s="35">
        <v>95</v>
      </c>
      <c r="G16" s="19">
        <v>100</v>
      </c>
      <c r="H16" s="34">
        <v>0.5</v>
      </c>
      <c r="I16" s="34">
        <v>0</v>
      </c>
      <c r="J16" s="34">
        <v>37</v>
      </c>
      <c r="K16" s="35">
        <v>95</v>
      </c>
    </row>
    <row r="17" spans="1:17" ht="27.9" customHeight="1" thickTop="1" thickBot="1" x14ac:dyDescent="0.45">
      <c r="A17" s="16" t="s">
        <v>15</v>
      </c>
      <c r="B17" s="17"/>
      <c r="C17" s="11"/>
      <c r="D17" s="11"/>
      <c r="E17" s="11"/>
      <c r="F17" s="12"/>
      <c r="G17" s="10"/>
      <c r="H17" s="11"/>
      <c r="I17" s="11"/>
      <c r="J17" s="11"/>
      <c r="K17" s="12"/>
    </row>
    <row r="18" spans="1:17" ht="51.6" customHeight="1" thickTop="1" thickBot="1" x14ac:dyDescent="0.5">
      <c r="A18" s="66" t="s">
        <v>45</v>
      </c>
      <c r="B18" s="19">
        <v>150</v>
      </c>
      <c r="C18" s="20">
        <v>1.66</v>
      </c>
      <c r="D18" s="20">
        <v>3.19</v>
      </c>
      <c r="E18" s="20">
        <v>8.11</v>
      </c>
      <c r="F18" s="21">
        <v>67.64</v>
      </c>
      <c r="G18" s="43">
        <v>200</v>
      </c>
      <c r="H18" s="34">
        <v>2.2000000000000002</v>
      </c>
      <c r="I18" s="34">
        <v>4.25</v>
      </c>
      <c r="J18" s="34">
        <v>10.75</v>
      </c>
      <c r="K18" s="35">
        <v>89.87</v>
      </c>
      <c r="L18" s="18"/>
    </row>
    <row r="19" spans="1:17" ht="23.4" customHeight="1" thickBot="1" x14ac:dyDescent="0.5">
      <c r="A19" s="27" t="s">
        <v>46</v>
      </c>
      <c r="B19" s="56">
        <v>60</v>
      </c>
      <c r="C19" s="56">
        <v>8.83</v>
      </c>
      <c r="D19" s="56">
        <v>2.5499999999999998</v>
      </c>
      <c r="E19" s="56">
        <v>3.58</v>
      </c>
      <c r="F19" s="56">
        <v>67.430000000000007</v>
      </c>
      <c r="G19" s="56">
        <v>80</v>
      </c>
      <c r="H19" s="56">
        <v>11.87</v>
      </c>
      <c r="I19" s="56">
        <v>3.7</v>
      </c>
      <c r="J19" s="56">
        <v>4.51</v>
      </c>
      <c r="K19" s="56">
        <v>91.96</v>
      </c>
      <c r="L19" s="18"/>
    </row>
    <row r="20" spans="1:17" ht="21.6" customHeight="1" thickBot="1" x14ac:dyDescent="0.5">
      <c r="A20" s="28" t="s">
        <v>28</v>
      </c>
      <c r="B20" s="56">
        <v>110</v>
      </c>
      <c r="C20" s="56">
        <v>2.2599999999999998</v>
      </c>
      <c r="D20" s="56">
        <v>3.16</v>
      </c>
      <c r="E20" s="56">
        <v>14.68</v>
      </c>
      <c r="F20" s="56">
        <v>95.78</v>
      </c>
      <c r="G20" s="56">
        <v>130</v>
      </c>
      <c r="H20" s="56">
        <v>2.67</v>
      </c>
      <c r="I20" s="56">
        <v>3.81</v>
      </c>
      <c r="J20" s="87">
        <v>17.34</v>
      </c>
      <c r="K20" s="56">
        <v>113.87</v>
      </c>
      <c r="L20" s="18"/>
    </row>
    <row r="21" spans="1:17" ht="24" customHeight="1" thickBot="1" x14ac:dyDescent="0.5">
      <c r="A21" s="27" t="s">
        <v>36</v>
      </c>
      <c r="B21" s="56">
        <v>30</v>
      </c>
      <c r="C21" s="56">
        <v>0</v>
      </c>
      <c r="D21" s="56">
        <v>0</v>
      </c>
      <c r="E21" s="56">
        <v>0.9</v>
      </c>
      <c r="F21" s="56">
        <v>3.6</v>
      </c>
      <c r="G21" s="25">
        <v>50</v>
      </c>
      <c r="H21" s="22">
        <v>0</v>
      </c>
      <c r="I21" s="22">
        <v>0</v>
      </c>
      <c r="J21" s="22">
        <v>1.5</v>
      </c>
      <c r="K21" s="24">
        <v>6</v>
      </c>
      <c r="L21" s="18"/>
    </row>
    <row r="22" spans="1:17" ht="27.9" customHeight="1" thickBot="1" x14ac:dyDescent="0.5">
      <c r="A22" s="27" t="s">
        <v>19</v>
      </c>
      <c r="B22" s="56">
        <v>40</v>
      </c>
      <c r="C22" s="56">
        <v>2.64</v>
      </c>
      <c r="D22" s="56">
        <v>0.48</v>
      </c>
      <c r="E22" s="56">
        <v>13.36</v>
      </c>
      <c r="F22" s="56">
        <v>68.319999999999993</v>
      </c>
      <c r="G22" s="25">
        <v>50</v>
      </c>
      <c r="H22" s="22">
        <v>3.3</v>
      </c>
      <c r="I22" s="22">
        <v>0.6</v>
      </c>
      <c r="J22" s="22">
        <v>16.7</v>
      </c>
      <c r="K22" s="24">
        <v>85.4</v>
      </c>
      <c r="L22" s="26"/>
      <c r="M22" s="8"/>
      <c r="Q22" s="9"/>
    </row>
    <row r="23" spans="1:17" ht="27.9" customHeight="1" thickBot="1" x14ac:dyDescent="0.5">
      <c r="A23" s="28" t="s">
        <v>18</v>
      </c>
      <c r="B23" s="56">
        <v>25</v>
      </c>
      <c r="C23" s="56">
        <v>1.89</v>
      </c>
      <c r="D23" s="56">
        <v>0.2</v>
      </c>
      <c r="E23" s="56">
        <v>12.3</v>
      </c>
      <c r="F23" s="56">
        <v>58.61</v>
      </c>
      <c r="G23" s="25">
        <v>29</v>
      </c>
      <c r="H23" s="22">
        <v>2.21</v>
      </c>
      <c r="I23" s="22">
        <v>0.23</v>
      </c>
      <c r="J23" s="22">
        <v>14.27</v>
      </c>
      <c r="K23" s="24">
        <v>67.97</v>
      </c>
      <c r="L23" s="18"/>
    </row>
    <row r="24" spans="1:17" ht="27.9" customHeight="1" thickBot="1" x14ac:dyDescent="0.55000000000000004">
      <c r="A24" s="27" t="s">
        <v>21</v>
      </c>
      <c r="B24" s="56">
        <v>150</v>
      </c>
      <c r="C24" s="56">
        <v>0.17</v>
      </c>
      <c r="D24" s="56">
        <v>0</v>
      </c>
      <c r="E24" s="56">
        <v>16.809999999999999</v>
      </c>
      <c r="F24" s="56">
        <v>67.89</v>
      </c>
      <c r="G24" s="56">
        <v>180</v>
      </c>
      <c r="H24" s="56">
        <v>0.4</v>
      </c>
      <c r="I24" s="56">
        <v>0.02</v>
      </c>
      <c r="J24" s="56">
        <v>25</v>
      </c>
      <c r="K24" s="56">
        <v>101.7</v>
      </c>
      <c r="L24" s="26"/>
      <c r="Q24" s="4"/>
    </row>
    <row r="25" spans="1:17" ht="24" customHeight="1" thickBot="1" x14ac:dyDescent="0.35">
      <c r="A25" s="29" t="s">
        <v>30</v>
      </c>
      <c r="B25" s="39">
        <f>SUM(B18:B24)</f>
        <v>565</v>
      </c>
      <c r="C25" s="40">
        <f>SUM(C18:C24)</f>
        <v>17.450000000000003</v>
      </c>
      <c r="D25" s="40">
        <f>SUM(D18:D24)</f>
        <v>9.58</v>
      </c>
      <c r="E25" s="40">
        <f>SUM(E18:E24)</f>
        <v>69.739999999999995</v>
      </c>
      <c r="F25" s="41">
        <f>SUM(F18:F24)</f>
        <v>429.27</v>
      </c>
      <c r="G25" s="44">
        <f>SUM(G18:G24)</f>
        <v>719</v>
      </c>
      <c r="H25" s="45">
        <f>SUM(H18:H24)</f>
        <v>22.650000000000002</v>
      </c>
      <c r="I25" s="45">
        <f>SUM(I18:I24)</f>
        <v>12.61</v>
      </c>
      <c r="J25" s="45">
        <f>SUM(J18:J24)</f>
        <v>90.07</v>
      </c>
      <c r="K25" s="42">
        <f>SUM(K18:K24)</f>
        <v>556.7700000000001</v>
      </c>
    </row>
    <row r="26" spans="1:17" ht="27.9" customHeight="1" thickTop="1" thickBot="1" x14ac:dyDescent="0.45">
      <c r="A26" s="46" t="s">
        <v>16</v>
      </c>
      <c r="B26" s="51"/>
      <c r="C26" s="32"/>
      <c r="D26" s="32"/>
      <c r="E26" s="32"/>
      <c r="F26" s="33"/>
      <c r="G26" s="18"/>
      <c r="H26" s="32"/>
      <c r="I26" s="32"/>
      <c r="J26" s="32"/>
      <c r="K26" s="52"/>
      <c r="L26" s="8"/>
    </row>
    <row r="27" spans="1:17" ht="27.9" customHeight="1" thickTop="1" thickBot="1" x14ac:dyDescent="0.5">
      <c r="A27" s="66" t="s">
        <v>47</v>
      </c>
      <c r="B27" s="19">
        <v>80</v>
      </c>
      <c r="C27" s="20">
        <v>1</v>
      </c>
      <c r="D27" s="20">
        <v>0</v>
      </c>
      <c r="E27" s="20">
        <v>74</v>
      </c>
      <c r="F27" s="21">
        <v>300</v>
      </c>
      <c r="G27" s="19">
        <v>80</v>
      </c>
      <c r="H27" s="20">
        <v>1</v>
      </c>
      <c r="I27" s="20">
        <v>0</v>
      </c>
      <c r="J27" s="20">
        <v>74</v>
      </c>
      <c r="K27" s="21">
        <v>300</v>
      </c>
      <c r="L27" s="26"/>
    </row>
    <row r="28" spans="1:17" ht="27.9" customHeight="1" thickBot="1" x14ac:dyDescent="0.55000000000000004">
      <c r="A28" s="68" t="s">
        <v>48</v>
      </c>
      <c r="B28" s="56">
        <v>150</v>
      </c>
      <c r="C28" s="56">
        <v>2.25</v>
      </c>
      <c r="D28" s="56">
        <v>1.78</v>
      </c>
      <c r="E28" s="56">
        <v>10.38</v>
      </c>
      <c r="F28" s="56">
        <v>66.569999999999993</v>
      </c>
      <c r="G28" s="25">
        <v>180</v>
      </c>
      <c r="H28" s="22">
        <v>2.7</v>
      </c>
      <c r="I28" s="22">
        <v>2.14</v>
      </c>
      <c r="J28" s="22">
        <v>14.05</v>
      </c>
      <c r="K28" s="24">
        <v>86.27</v>
      </c>
      <c r="L28" s="18"/>
    </row>
    <row r="29" spans="1:17" ht="21" customHeight="1" thickBot="1" x14ac:dyDescent="0.35">
      <c r="A29" s="29" t="s">
        <v>14</v>
      </c>
      <c r="B29" s="39">
        <f>SUM(B27:B28)</f>
        <v>230</v>
      </c>
      <c r="C29" s="40">
        <f>SUM(C27:C28)</f>
        <v>3.25</v>
      </c>
      <c r="D29" s="40">
        <f>SUM(D27:D28)</f>
        <v>1.78</v>
      </c>
      <c r="E29" s="40">
        <f>SUM(E27:E28)</f>
        <v>84.38</v>
      </c>
      <c r="F29" s="41">
        <f>SUM(F27:F28)</f>
        <v>366.57</v>
      </c>
      <c r="G29" s="53">
        <f>SUM(G27:G28)</f>
        <v>260</v>
      </c>
      <c r="H29" s="40">
        <f>SUM(H27:H28)</f>
        <v>3.7</v>
      </c>
      <c r="I29" s="40">
        <f>SUM(I27:I28)</f>
        <v>2.14</v>
      </c>
      <c r="J29" s="40">
        <f>SUM(J27:J28)</f>
        <v>88.05</v>
      </c>
      <c r="K29" s="41">
        <f>SUM(K27:K28)</f>
        <v>386.27</v>
      </c>
    </row>
    <row r="30" spans="1:17" ht="27.9" customHeight="1" thickTop="1" thickBot="1" x14ac:dyDescent="0.45">
      <c r="A30" s="54" t="s">
        <v>29</v>
      </c>
    </row>
    <row r="31" spans="1:17" ht="23.4" customHeight="1" thickTop="1" thickBot="1" x14ac:dyDescent="0.35">
      <c r="A31" s="55" t="s">
        <v>33</v>
      </c>
      <c r="B31" s="19">
        <v>170</v>
      </c>
      <c r="C31" s="34">
        <v>0.68</v>
      </c>
      <c r="D31" s="34">
        <v>0.68</v>
      </c>
      <c r="E31" s="34">
        <v>16.66</v>
      </c>
      <c r="F31" s="35">
        <v>75.48</v>
      </c>
      <c r="G31" s="19"/>
      <c r="H31" s="34"/>
      <c r="I31" s="34"/>
      <c r="J31" s="34"/>
      <c r="K31" s="35"/>
    </row>
    <row r="32" spans="1:17" ht="21.6" customHeight="1" thickBot="1" x14ac:dyDescent="0.35">
      <c r="A32" s="88" t="s">
        <v>50</v>
      </c>
      <c r="B32" s="89"/>
      <c r="C32" s="90"/>
      <c r="D32" s="90"/>
      <c r="E32" s="90"/>
      <c r="F32" s="91"/>
      <c r="G32" s="89">
        <v>200</v>
      </c>
      <c r="H32" s="90">
        <v>0</v>
      </c>
      <c r="I32" s="90">
        <v>0</v>
      </c>
      <c r="J32" s="90">
        <v>24</v>
      </c>
      <c r="K32" s="91">
        <v>96</v>
      </c>
    </row>
    <row r="33" spans="1:11" ht="21" customHeight="1" thickBot="1" x14ac:dyDescent="0.35">
      <c r="A33" s="29" t="s">
        <v>14</v>
      </c>
      <c r="B33" s="39">
        <f t="shared" ref="B33:K33" si="0">SUM(B29:B31)</f>
        <v>400</v>
      </c>
      <c r="C33" s="40">
        <f t="shared" si="0"/>
        <v>3.93</v>
      </c>
      <c r="D33" s="40">
        <f t="shared" si="0"/>
        <v>2.46</v>
      </c>
      <c r="E33" s="40">
        <f t="shared" si="0"/>
        <v>101.03999999999999</v>
      </c>
      <c r="F33" s="41">
        <f t="shared" si="0"/>
        <v>442.05</v>
      </c>
      <c r="G33" s="53">
        <f>SUM(G29:G32)</f>
        <v>460</v>
      </c>
      <c r="H33" s="40">
        <f>SUM(H29:H32)</f>
        <v>3.7</v>
      </c>
      <c r="I33" s="40">
        <f>SUM(I29:I32)</f>
        <v>2.14</v>
      </c>
      <c r="J33" s="40">
        <f>SUM(J29:J32)</f>
        <v>112.05</v>
      </c>
      <c r="K33" s="41">
        <f>SUM(K29:K32)</f>
        <v>482.27</v>
      </c>
    </row>
    <row r="34" spans="1:11" ht="33" customHeight="1" thickTop="1" x14ac:dyDescent="0.3"/>
  </sheetData>
  <mergeCells count="17">
    <mergeCell ref="G8:G9"/>
    <mergeCell ref="H8:H9"/>
    <mergeCell ref="I8:I9"/>
    <mergeCell ref="J8:J9"/>
    <mergeCell ref="K8:K9"/>
    <mergeCell ref="B10:F10"/>
    <mergeCell ref="G10:K10"/>
    <mergeCell ref="G2:K2"/>
    <mergeCell ref="G3:K3"/>
    <mergeCell ref="G4:K4"/>
    <mergeCell ref="G6:K6"/>
    <mergeCell ref="A8:A9"/>
    <mergeCell ref="B8:B9"/>
    <mergeCell ref="C8:C9"/>
    <mergeCell ref="D8:D9"/>
    <mergeCell ref="E8:E9"/>
    <mergeCell ref="F8:F9"/>
  </mergeCells>
  <pageMargins left="0.43307086614173229" right="3.937007874015748E-2" top="0.19685039370078741" bottom="0.15748031496062992" header="0.51181102362204722" footer="0.51181102362204722"/>
  <pageSetup paperSize="9" scale="49" firstPageNumber="0" fitToHeight="2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05.03.24</vt:lpstr>
      <vt:lpstr>02.04.24</vt:lpstr>
      <vt:lpstr>14.05.24</vt:lpstr>
      <vt:lpstr>04.03.25</vt:lpstr>
      <vt:lpstr>'02.04.24'!Print_Area_0</vt:lpstr>
      <vt:lpstr>'04.03.25'!Print_Area_0</vt:lpstr>
      <vt:lpstr>'05.03.24'!Print_Area_0</vt:lpstr>
      <vt:lpstr>'14.05.24'!Print_Area_0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Иг-1</dc:creator>
  <dc:description/>
  <cp:lastModifiedBy>Maibenben</cp:lastModifiedBy>
  <cp:revision>3</cp:revision>
  <cp:lastPrinted>2025-02-27T12:35:15Z</cp:lastPrinted>
  <dcterms:created xsi:type="dcterms:W3CDTF">2016-12-08T06:20:25Z</dcterms:created>
  <dcterms:modified xsi:type="dcterms:W3CDTF">2025-02-27T12:36:47Z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