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D:\Медики документы\пищеблок\Меню на каждый день\меню-весна\"/>
    </mc:Choice>
  </mc:AlternateContent>
  <xr:revisionPtr revIDLastSave="0" documentId="13_ncr:1_{0323C808-A824-41FB-8FAB-9204BF403CB8}" xr6:coauthVersionLast="46" xr6:coauthVersionMax="46" xr10:uidLastSave="{00000000-0000-0000-0000-000000000000}"/>
  <bookViews>
    <workbookView xWindow="-108" yWindow="-108" windowWidth="23256" windowHeight="12456" tabRatio="500" activeTab="5" xr2:uid="{00000000-000D-0000-FFFF-FFFF00000000}"/>
  </bookViews>
  <sheets>
    <sheet name="06.03.24" sheetId="4" r:id="rId1"/>
    <sheet name="20.03.24" sheetId="5" r:id="rId2"/>
    <sheet name="03.04.24" sheetId="6" r:id="rId3"/>
    <sheet name="07.05.24" sheetId="7" r:id="rId4"/>
    <sheet name="15.05.24" sheetId="8" r:id="rId5"/>
    <sheet name="05.03.25" sheetId="9" r:id="rId6"/>
  </sheets>
  <definedNames>
    <definedName name="Print_Area_0" localSheetId="2">'03.04.24'!$A$1:$K$33</definedName>
    <definedName name="Print_Area_0" localSheetId="5">'05.03.25'!$A$1:$K$32</definedName>
    <definedName name="Print_Area_0" localSheetId="0">'06.03.24'!$A$1:$K$33</definedName>
    <definedName name="Print_Area_0" localSheetId="3">'07.05.24'!$A$1:$K$31</definedName>
    <definedName name="Print_Area_0" localSheetId="4">'15.05.24'!$A$1:$K$33</definedName>
    <definedName name="Print_Area_0" localSheetId="1">'20.03.24'!$A$1:$K$33</definedName>
    <definedName name="_xlnm.Print_Area" localSheetId="2">'03.04.24'!$A$1:$K$33</definedName>
    <definedName name="_xlnm.Print_Area" localSheetId="5">'05.03.25'!$A$1:$K$32</definedName>
    <definedName name="_xlnm.Print_Area" localSheetId="0">'06.03.24'!$A$1:$K$33</definedName>
    <definedName name="_xlnm.Print_Area" localSheetId="3">'07.05.24'!$A$1:$K$31</definedName>
    <definedName name="_xlnm.Print_Area" localSheetId="4">'15.05.24'!$A$1:$K$33</definedName>
    <definedName name="_xlnm.Print_Area" localSheetId="1">'20.03.24'!$A$1:$K$33</definedName>
  </definedNames>
  <calcPr calcId="191029"/>
</workbook>
</file>

<file path=xl/calcChain.xml><?xml version="1.0" encoding="utf-8"?>
<calcChain xmlns="http://schemas.openxmlformats.org/spreadsheetml/2006/main">
  <c r="C31" i="9" l="1"/>
  <c r="B31" i="9"/>
  <c r="K28" i="9"/>
  <c r="K31" i="9" s="1"/>
  <c r="J28" i="9"/>
  <c r="J31" i="9" s="1"/>
  <c r="I28" i="9"/>
  <c r="I31" i="9" s="1"/>
  <c r="H28" i="9"/>
  <c r="H31" i="9" s="1"/>
  <c r="G28" i="9"/>
  <c r="G31" i="9" s="1"/>
  <c r="F28" i="9"/>
  <c r="F31" i="9" s="1"/>
  <c r="E28" i="9"/>
  <c r="E31" i="9" s="1"/>
  <c r="D28" i="9"/>
  <c r="D31" i="9" s="1"/>
  <c r="C28" i="9"/>
  <c r="B28" i="9"/>
  <c r="K22" i="9"/>
  <c r="J22" i="9"/>
  <c r="I22" i="9"/>
  <c r="H22" i="9"/>
  <c r="G22" i="9"/>
  <c r="F22" i="9"/>
  <c r="E22" i="9"/>
  <c r="D22" i="9"/>
  <c r="C22" i="9"/>
  <c r="B22" i="9"/>
  <c r="K13" i="9"/>
  <c r="J13" i="9"/>
  <c r="I13" i="9"/>
  <c r="H13" i="9"/>
  <c r="F13" i="9"/>
  <c r="E13" i="9"/>
  <c r="D13" i="9"/>
  <c r="C13" i="9"/>
  <c r="C13" i="8"/>
  <c r="D13" i="8"/>
  <c r="E13" i="8"/>
  <c r="F13" i="8"/>
  <c r="H13" i="8"/>
  <c r="I13" i="8"/>
  <c r="J13" i="8"/>
  <c r="K13" i="8"/>
  <c r="B23" i="8"/>
  <c r="C23" i="8"/>
  <c r="D23" i="8"/>
  <c r="E23" i="8"/>
  <c r="F23" i="8"/>
  <c r="G23" i="8"/>
  <c r="H23" i="8"/>
  <c r="I23" i="8"/>
  <c r="J23" i="8"/>
  <c r="K23" i="8"/>
  <c r="B29" i="8"/>
  <c r="C29" i="8"/>
  <c r="C32" i="8" s="1"/>
  <c r="D29" i="8"/>
  <c r="D32" i="8" s="1"/>
  <c r="E29" i="8"/>
  <c r="E32" i="8" s="1"/>
  <c r="F29" i="8"/>
  <c r="F32" i="8" s="1"/>
  <c r="G29" i="8"/>
  <c r="G32" i="8" s="1"/>
  <c r="H29" i="8"/>
  <c r="H32" i="8" s="1"/>
  <c r="I29" i="8"/>
  <c r="I32" i="8" s="1"/>
  <c r="J29" i="8"/>
  <c r="J32" i="8" s="1"/>
  <c r="K29" i="8"/>
  <c r="K32" i="8" s="1"/>
  <c r="B32" i="8"/>
  <c r="K27" i="7"/>
  <c r="K30" i="7" s="1"/>
  <c r="J27" i="7"/>
  <c r="J30" i="7" s="1"/>
  <c r="I27" i="7"/>
  <c r="I30" i="7" s="1"/>
  <c r="H27" i="7"/>
  <c r="H30" i="7" s="1"/>
  <c r="G27" i="7"/>
  <c r="G30" i="7" s="1"/>
  <c r="F27" i="7"/>
  <c r="F30" i="7" s="1"/>
  <c r="E27" i="7"/>
  <c r="E30" i="7" s="1"/>
  <c r="D27" i="7"/>
  <c r="D30" i="7" s="1"/>
  <c r="C27" i="7"/>
  <c r="C30" i="7" s="1"/>
  <c r="B27" i="7"/>
  <c r="B30" i="7" s="1"/>
  <c r="K22" i="7"/>
  <c r="J22" i="7"/>
  <c r="I22" i="7"/>
  <c r="H22" i="7"/>
  <c r="G22" i="7"/>
  <c r="F22" i="7"/>
  <c r="E22" i="7"/>
  <c r="D22" i="7"/>
  <c r="C22" i="7"/>
  <c r="B22" i="7"/>
  <c r="K13" i="7"/>
  <c r="J13" i="7"/>
  <c r="I13" i="7"/>
  <c r="H13" i="7"/>
  <c r="F13" i="7"/>
  <c r="E13" i="7"/>
  <c r="D13" i="7"/>
  <c r="C13" i="7"/>
  <c r="C32" i="6"/>
  <c r="K29" i="6"/>
  <c r="K32" i="6" s="1"/>
  <c r="J29" i="6"/>
  <c r="J32" i="6" s="1"/>
  <c r="I29" i="6"/>
  <c r="I32" i="6" s="1"/>
  <c r="H29" i="6"/>
  <c r="H32" i="6" s="1"/>
  <c r="G29" i="6"/>
  <c r="G32" i="6" s="1"/>
  <c r="F29" i="6"/>
  <c r="F32" i="6" s="1"/>
  <c r="E29" i="6"/>
  <c r="E32" i="6" s="1"/>
  <c r="D29" i="6"/>
  <c r="D32" i="6" s="1"/>
  <c r="C29" i="6"/>
  <c r="B29" i="6"/>
  <c r="B32" i="6" s="1"/>
  <c r="K23" i="6"/>
  <c r="J23" i="6"/>
  <c r="I23" i="6"/>
  <c r="H23" i="6"/>
  <c r="G23" i="6"/>
  <c r="F23" i="6"/>
  <c r="E23" i="6"/>
  <c r="D23" i="6"/>
  <c r="C23" i="6"/>
  <c r="B23" i="6"/>
  <c r="K13" i="6"/>
  <c r="J13" i="6"/>
  <c r="I13" i="6"/>
  <c r="H13" i="6"/>
  <c r="F13" i="6"/>
  <c r="E13" i="6"/>
  <c r="D13" i="6"/>
  <c r="C13" i="6"/>
  <c r="G32" i="5" l="1"/>
  <c r="D32" i="5"/>
  <c r="C32" i="5"/>
  <c r="K29" i="5"/>
  <c r="K32" i="5" s="1"/>
  <c r="J29" i="5"/>
  <c r="J32" i="5" s="1"/>
  <c r="I29" i="5"/>
  <c r="I32" i="5" s="1"/>
  <c r="H29" i="5"/>
  <c r="H32" i="5" s="1"/>
  <c r="G29" i="5"/>
  <c r="F29" i="5"/>
  <c r="F32" i="5" s="1"/>
  <c r="E29" i="5"/>
  <c r="E32" i="5" s="1"/>
  <c r="D29" i="5"/>
  <c r="C29" i="5"/>
  <c r="B29" i="5"/>
  <c r="B32" i="5" s="1"/>
  <c r="K23" i="5"/>
  <c r="J23" i="5"/>
  <c r="I23" i="5"/>
  <c r="H23" i="5"/>
  <c r="G23" i="5"/>
  <c r="F23" i="5"/>
  <c r="E23" i="5"/>
  <c r="D23" i="5"/>
  <c r="C23" i="5"/>
  <c r="B23" i="5"/>
  <c r="K13" i="5"/>
  <c r="J13" i="5"/>
  <c r="I13" i="5"/>
  <c r="H13" i="5"/>
  <c r="F13" i="5"/>
  <c r="E13" i="5"/>
  <c r="D13" i="5"/>
  <c r="C13" i="5"/>
  <c r="K29" i="4" l="1"/>
  <c r="K32" i="4" s="1"/>
  <c r="J29" i="4"/>
  <c r="J32" i="4" s="1"/>
  <c r="I29" i="4"/>
  <c r="I32" i="4" s="1"/>
  <c r="H29" i="4"/>
  <c r="H32" i="4" s="1"/>
  <c r="G29" i="4"/>
  <c r="G32" i="4" s="1"/>
  <c r="F29" i="4"/>
  <c r="F32" i="4" s="1"/>
  <c r="E29" i="4"/>
  <c r="E32" i="4" s="1"/>
  <c r="D29" i="4"/>
  <c r="D32" i="4" s="1"/>
  <c r="C29" i="4"/>
  <c r="C32" i="4" s="1"/>
  <c r="B29" i="4"/>
  <c r="B32" i="4" s="1"/>
  <c r="K23" i="4"/>
  <c r="J23" i="4"/>
  <c r="I23" i="4"/>
  <c r="H23" i="4"/>
  <c r="G23" i="4"/>
  <c r="F23" i="4"/>
  <c r="E23" i="4"/>
  <c r="D23" i="4"/>
  <c r="C23" i="4"/>
  <c r="B23" i="4"/>
  <c r="K13" i="4"/>
  <c r="J13" i="4"/>
  <c r="I13" i="4"/>
  <c r="H13" i="4"/>
  <c r="F13" i="4"/>
  <c r="E13" i="4"/>
  <c r="D13" i="4"/>
  <c r="C13" i="4"/>
</calcChain>
</file>

<file path=xl/sharedStrings.xml><?xml version="1.0" encoding="utf-8"?>
<sst xmlns="http://schemas.openxmlformats.org/spreadsheetml/2006/main" count="261" uniqueCount="46">
  <si>
    <t xml:space="preserve">     Утверждаю</t>
  </si>
  <si>
    <t>Заведующий Доу№28 «Орлёнок»</t>
  </si>
  <si>
    <t xml:space="preserve">_______________Н.И.Щербакова                                  </t>
  </si>
  <si>
    <t>Рекомендации на дом: фрукты, кефир, йогурт, овощи, рыба, мясо</t>
  </si>
  <si>
    <t xml:space="preserve">  Название блюда</t>
  </si>
  <si>
    <t>Выход</t>
  </si>
  <si>
    <t xml:space="preserve">Белки </t>
  </si>
  <si>
    <t>Жиры</t>
  </si>
  <si>
    <t>Углеводы</t>
  </si>
  <si>
    <t>Ккал</t>
  </si>
  <si>
    <t>Завтрак</t>
  </si>
  <si>
    <t>ЯСЛИ</t>
  </si>
  <si>
    <t>САД</t>
  </si>
  <si>
    <t>Чай с лимоном</t>
  </si>
  <si>
    <t>ИТОГО</t>
  </si>
  <si>
    <t>Обед</t>
  </si>
  <si>
    <t xml:space="preserve"> Полдник</t>
  </si>
  <si>
    <t>Хлеб пшеничный</t>
  </si>
  <si>
    <t>Хлеб ржаной</t>
  </si>
  <si>
    <t>30./5</t>
  </si>
  <si>
    <t>Капуста тушеная</t>
  </si>
  <si>
    <t>45/5</t>
  </si>
  <si>
    <t>Бутерброд с маслом</t>
  </si>
  <si>
    <t>Каша вязкая из смеси 2х круп</t>
  </si>
  <si>
    <t>Второй завтрак</t>
  </si>
  <si>
    <t>Ужин</t>
  </si>
  <si>
    <t>Какао с молоком</t>
  </si>
  <si>
    <t>Сок фруктовый</t>
  </si>
  <si>
    <t>Компот из свежих плодов</t>
  </si>
  <si>
    <t>Фрукт</t>
  </si>
  <si>
    <t>Рассольник "Ленинградский"</t>
  </si>
  <si>
    <t>Омлет с сыром</t>
  </si>
  <si>
    <t>Плов из отварного мяса</t>
  </si>
  <si>
    <t>Среда 06 марта 2024г.</t>
  </si>
  <si>
    <t>Кондитерское изделие</t>
  </si>
  <si>
    <t>Салат из свеклы с яблоками</t>
  </si>
  <si>
    <t>Среда 20 марта 2024г.</t>
  </si>
  <si>
    <t>Среда 03 апреля 2024г.</t>
  </si>
  <si>
    <t>Вторник 07 мая 2024г.</t>
  </si>
  <si>
    <t>Щи из свежей капусты</t>
  </si>
  <si>
    <t>Овощи по сезону</t>
  </si>
  <si>
    <t>Суп молочный с макаронными изделиями</t>
  </si>
  <si>
    <t>Фрукт/ сок фруктовый</t>
  </si>
  <si>
    <t>Среда 15 мая 2024г.</t>
  </si>
  <si>
    <t>Среда 05 марта 2025г.</t>
  </si>
  <si>
    <t>Фрукта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</si>
</sst>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24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8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2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rgb="FFDCE6F2"/>
        <bgColor rgb="FFDDDDDD"/>
      </patternFill>
    </fill>
    <fill>
      <patternFill patternType="solid">
        <fgColor rgb="FFDDDDDD"/>
        <bgColor rgb="FFFFCCCC"/>
      </patternFill>
    </fill>
    <fill>
      <patternFill patternType="solid">
        <fgColor rgb="FF00B050"/>
        <bgColor rgb="FFDDDDDD"/>
      </patternFill>
    </fill>
  </fills>
  <borders count="2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2" fillId="2" borderId="0" applyBorder="0" applyProtection="0"/>
    <xf numFmtId="0" fontId="14" fillId="0" borderId="0"/>
    <xf numFmtId="0" fontId="2" fillId="5" borderId="0" applyBorder="0" applyProtection="0"/>
  </cellStyleXfs>
  <cellXfs count="61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5" xfId="0" applyFont="1" applyBorder="1"/>
    <xf numFmtId="0" fontId="0" fillId="0" borderId="8" xfId="0" applyBorder="1"/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9" fillId="0" borderId="0" xfId="0" applyFont="1"/>
    <xf numFmtId="0" fontId="12" fillId="0" borderId="0" xfId="0" applyFont="1"/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wrapText="1"/>
    </xf>
    <xf numFmtId="0" fontId="9" fillId="0" borderId="11" xfId="0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/>
    <xf numFmtId="0" fontId="9" fillId="0" borderId="11" xfId="0" applyFont="1" applyBorder="1" applyAlignment="1">
      <alignment vertical="center"/>
    </xf>
    <xf numFmtId="0" fontId="13" fillId="0" borderId="11" xfId="0" applyFont="1" applyBorder="1" applyAlignment="1">
      <alignment wrapText="1"/>
    </xf>
    <xf numFmtId="0" fontId="6" fillId="0" borderId="11" xfId="0" applyFont="1" applyBorder="1"/>
    <xf numFmtId="0" fontId="5" fillId="0" borderId="10" xfId="0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16" fontId="13" fillId="0" borderId="1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1" fillId="3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9" xfId="0" applyFont="1" applyBorder="1" applyAlignment="1">
      <alignment horizontal="left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1" fillId="6" borderId="22" xfId="0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 xr:uid="{00000000-0005-0000-0000-000001000000}"/>
    <cellStyle name="Пояснение" xfId="1" builtinId="53" customBuiltin="1"/>
    <cellStyle name="Пояснение 2" xfId="3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335757</xdr:colOff>
      <xdr:row>0</xdr:row>
      <xdr:rowOff>45386</xdr:rowOff>
    </xdr:from>
    <xdr:to>
      <xdr:col>8</xdr:col>
      <xdr:colOff>371757</xdr:colOff>
      <xdr:row>4</xdr:row>
      <xdr:rowOff>142076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413207" y="45386"/>
          <a:ext cx="2131500" cy="2239815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238125</xdr:colOff>
      <xdr:row>0</xdr:row>
      <xdr:rowOff>0</xdr:rowOff>
    </xdr:from>
    <xdr:to>
      <xdr:col>4</xdr:col>
      <xdr:colOff>762000</xdr:colOff>
      <xdr:row>5</xdr:row>
      <xdr:rowOff>59531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0"/>
          <a:ext cx="8501063" cy="2476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335757</xdr:colOff>
      <xdr:row>0</xdr:row>
      <xdr:rowOff>45386</xdr:rowOff>
    </xdr:from>
    <xdr:to>
      <xdr:col>8</xdr:col>
      <xdr:colOff>371757</xdr:colOff>
      <xdr:row>4</xdr:row>
      <xdr:rowOff>142076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413207" y="45386"/>
          <a:ext cx="2131500" cy="2239815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238125</xdr:colOff>
      <xdr:row>0</xdr:row>
      <xdr:rowOff>0</xdr:rowOff>
    </xdr:from>
    <xdr:to>
      <xdr:col>4</xdr:col>
      <xdr:colOff>321468</xdr:colOff>
      <xdr:row>4</xdr:row>
      <xdr:rowOff>226219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0"/>
          <a:ext cx="8060531" cy="23693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252413</xdr:colOff>
      <xdr:row>0</xdr:row>
      <xdr:rowOff>343042</xdr:rowOff>
    </xdr:from>
    <xdr:to>
      <xdr:col>8</xdr:col>
      <xdr:colOff>288413</xdr:colOff>
      <xdr:row>3</xdr:row>
      <xdr:rowOff>570701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325101" y="343042"/>
          <a:ext cx="2131500" cy="2239815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352425</xdr:colOff>
      <xdr:row>0</xdr:row>
      <xdr:rowOff>52387</xdr:rowOff>
    </xdr:from>
    <xdr:to>
      <xdr:col>5</xdr:col>
      <xdr:colOff>959643</xdr:colOff>
      <xdr:row>7</xdr:row>
      <xdr:rowOff>9524</xdr:rowOff>
    </xdr:to>
    <xdr:pic>
      <xdr:nvPicPr>
        <xdr:cNvPr id="5" name="Рисунок 4" descr="https://pofoto.club/uploads/posts/2021-12/1640261150_24-pofoto-club-p-krasivie-ptitsi-na-belom-fone-foto-39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52387"/>
          <a:ext cx="9884568" cy="3462337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252413</xdr:colOff>
      <xdr:row>0</xdr:row>
      <xdr:rowOff>343042</xdr:rowOff>
    </xdr:from>
    <xdr:to>
      <xdr:col>8</xdr:col>
      <xdr:colOff>288413</xdr:colOff>
      <xdr:row>3</xdr:row>
      <xdr:rowOff>570701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836E2B0-56FD-4933-B5A6-842634AB655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600373" y="343042"/>
          <a:ext cx="2184840" cy="2231719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342900</xdr:colOff>
      <xdr:row>0</xdr:row>
      <xdr:rowOff>0</xdr:rowOff>
    </xdr:from>
    <xdr:to>
      <xdr:col>5</xdr:col>
      <xdr:colOff>950118</xdr:colOff>
      <xdr:row>6</xdr:row>
      <xdr:rowOff>166687</xdr:rowOff>
    </xdr:to>
    <xdr:pic>
      <xdr:nvPicPr>
        <xdr:cNvPr id="3" name="Рисунок 2" descr="https://pofoto.club/uploads/posts/2021-12/1640261150_24-pofoto-club-p-krasivie-ptitsi-na-belom-fone-foto-39.png">
          <a:extLst>
            <a:ext uri="{FF2B5EF4-FFF2-40B4-BE49-F238E27FC236}">
              <a16:creationId xmlns:a16="http://schemas.microsoft.com/office/drawing/2014/main" id="{17873329-D3FA-41FE-9114-BC0F2A2879A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9884568" cy="3462337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252413</xdr:colOff>
      <xdr:row>0</xdr:row>
      <xdr:rowOff>343042</xdr:rowOff>
    </xdr:from>
    <xdr:to>
      <xdr:col>8</xdr:col>
      <xdr:colOff>288413</xdr:colOff>
      <xdr:row>3</xdr:row>
      <xdr:rowOff>570701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6F3928B-AF4D-4CEF-9EF1-260F309BE7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600373" y="343042"/>
          <a:ext cx="2184840" cy="2231719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342900</xdr:colOff>
      <xdr:row>0</xdr:row>
      <xdr:rowOff>0</xdr:rowOff>
    </xdr:from>
    <xdr:to>
      <xdr:col>5</xdr:col>
      <xdr:colOff>950118</xdr:colOff>
      <xdr:row>6</xdr:row>
      <xdr:rowOff>166687</xdr:rowOff>
    </xdr:to>
    <xdr:pic>
      <xdr:nvPicPr>
        <xdr:cNvPr id="3" name="Рисунок 2" descr="https://pofoto.club/uploads/posts/2021-12/1640261150_24-pofoto-club-p-krasivie-ptitsi-na-belom-fone-foto-39.png">
          <a:extLst>
            <a:ext uri="{FF2B5EF4-FFF2-40B4-BE49-F238E27FC236}">
              <a16:creationId xmlns:a16="http://schemas.microsoft.com/office/drawing/2014/main" id="{2D2111BC-517C-4B6D-82D9-CA3C9DBDA18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9880758" cy="3466147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252413</xdr:colOff>
      <xdr:row>0</xdr:row>
      <xdr:rowOff>343042</xdr:rowOff>
    </xdr:from>
    <xdr:to>
      <xdr:col>8</xdr:col>
      <xdr:colOff>288413</xdr:colOff>
      <xdr:row>3</xdr:row>
      <xdr:rowOff>570701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D35DF11-02C1-4301-A9D3-B981BB691A2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600373" y="343042"/>
          <a:ext cx="2184840" cy="2231719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342900</xdr:colOff>
      <xdr:row>0</xdr:row>
      <xdr:rowOff>0</xdr:rowOff>
    </xdr:from>
    <xdr:to>
      <xdr:col>5</xdr:col>
      <xdr:colOff>950118</xdr:colOff>
      <xdr:row>6</xdr:row>
      <xdr:rowOff>166687</xdr:rowOff>
    </xdr:to>
    <xdr:pic>
      <xdr:nvPicPr>
        <xdr:cNvPr id="3" name="Рисунок 2" descr="https://pofoto.club/uploads/posts/2021-12/1640261150_24-pofoto-club-p-krasivie-ptitsi-na-belom-fone-foto-39.png">
          <a:extLst>
            <a:ext uri="{FF2B5EF4-FFF2-40B4-BE49-F238E27FC236}">
              <a16:creationId xmlns:a16="http://schemas.microsoft.com/office/drawing/2014/main" id="{3EFB82EB-8415-4C4A-9F0F-B1A76FF5D64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9880758" cy="346614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4"/>
  <sheetViews>
    <sheetView view="pageBreakPreview" topLeftCell="A28" zoomScale="80" zoomScaleNormal="100" zoomScaleSheetLayoutView="80" zoomScalePageLayoutView="85" workbookViewId="0">
      <selection activeCell="G31" sqref="G31"/>
    </sheetView>
  </sheetViews>
  <sheetFormatPr defaultRowHeight="14.4" x14ac:dyDescent="0.3"/>
  <cols>
    <col min="1" max="1" width="72.554687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20" ht="39" customHeight="1" x14ac:dyDescent="0.3">
      <c r="G1" s="37" t="s">
        <v>0</v>
      </c>
      <c r="H1" s="37"/>
      <c r="I1" s="37"/>
      <c r="J1" s="37"/>
      <c r="K1" s="37"/>
      <c r="L1" s="1"/>
      <c r="M1" s="1"/>
    </row>
    <row r="2" spans="1:20" ht="41.25" customHeight="1" x14ac:dyDescent="0.5">
      <c r="G2" s="38" t="s">
        <v>1</v>
      </c>
      <c r="H2" s="38"/>
      <c r="I2" s="38"/>
      <c r="J2" s="38"/>
      <c r="K2" s="38"/>
      <c r="L2" s="2"/>
      <c r="M2" s="2"/>
    </row>
    <row r="3" spans="1:20" ht="52.5" customHeight="1" x14ac:dyDescent="0.5">
      <c r="G3" s="38" t="s">
        <v>2</v>
      </c>
      <c r="H3" s="38"/>
      <c r="I3" s="38"/>
      <c r="J3" s="38"/>
      <c r="K3" s="38"/>
      <c r="L3" s="2"/>
      <c r="M3" s="2"/>
    </row>
    <row r="4" spans="1:20" ht="36" customHeight="1" x14ac:dyDescent="0.5">
      <c r="D4" s="3"/>
      <c r="I4" s="4"/>
      <c r="J4" s="4"/>
      <c r="K4" s="4"/>
      <c r="L4" s="4"/>
      <c r="M4" s="4"/>
    </row>
    <row r="5" spans="1:20" ht="21.75" customHeight="1" x14ac:dyDescent="0.35">
      <c r="A5" s="5"/>
      <c r="G5" s="39" t="s">
        <v>33</v>
      </c>
      <c r="H5" s="39"/>
      <c r="I5" s="39"/>
      <c r="J5" s="39"/>
      <c r="K5" s="39"/>
      <c r="L5" s="6"/>
      <c r="M5" s="6"/>
      <c r="N5" s="7"/>
    </row>
    <row r="6" spans="1:20" ht="24.75" customHeight="1" thickBot="1" x14ac:dyDescent="0.5">
      <c r="A6" s="40" t="s">
        <v>3</v>
      </c>
      <c r="B6" s="40"/>
      <c r="C6" s="40"/>
      <c r="D6" s="40"/>
      <c r="E6" s="40"/>
      <c r="J6" s="8"/>
      <c r="K6" s="8"/>
      <c r="L6" s="8"/>
      <c r="M6" s="8"/>
      <c r="N6" s="7"/>
    </row>
    <row r="7" spans="1:20" ht="17.25" customHeight="1" thickTop="1" thickBot="1" x14ac:dyDescent="0.35">
      <c r="A7" s="34" t="s">
        <v>4</v>
      </c>
      <c r="B7" s="35" t="s">
        <v>5</v>
      </c>
      <c r="C7" s="36" t="s">
        <v>6</v>
      </c>
      <c r="D7" s="36" t="s">
        <v>7</v>
      </c>
      <c r="E7" s="36" t="s">
        <v>8</v>
      </c>
      <c r="F7" s="43" t="s">
        <v>9</v>
      </c>
      <c r="G7" s="35" t="s">
        <v>5</v>
      </c>
      <c r="H7" s="36" t="s">
        <v>6</v>
      </c>
      <c r="I7" s="36" t="s">
        <v>7</v>
      </c>
      <c r="J7" s="36" t="s">
        <v>8</v>
      </c>
      <c r="K7" s="43" t="s">
        <v>9</v>
      </c>
    </row>
    <row r="8" spans="1:20" ht="14.25" customHeight="1" thickTop="1" thickBot="1" x14ac:dyDescent="0.35">
      <c r="A8" s="34"/>
      <c r="B8" s="35"/>
      <c r="C8" s="36"/>
      <c r="D8" s="36"/>
      <c r="E8" s="36"/>
      <c r="F8" s="43"/>
      <c r="G8" s="35"/>
      <c r="H8" s="36"/>
      <c r="I8" s="36"/>
      <c r="J8" s="36"/>
      <c r="K8" s="43"/>
    </row>
    <row r="9" spans="1:20" ht="23.25" customHeight="1" thickTop="1" thickBot="1" x14ac:dyDescent="0.45">
      <c r="A9" s="9" t="s">
        <v>10</v>
      </c>
      <c r="B9" s="41" t="s">
        <v>11</v>
      </c>
      <c r="C9" s="41"/>
      <c r="D9" s="41"/>
      <c r="E9" s="41"/>
      <c r="F9" s="41"/>
      <c r="G9" s="42" t="s">
        <v>12</v>
      </c>
      <c r="H9" s="42"/>
      <c r="I9" s="42"/>
      <c r="J9" s="42"/>
      <c r="K9" s="42"/>
    </row>
    <row r="10" spans="1:20" ht="24.75" customHeight="1" thickBot="1" x14ac:dyDescent="0.55000000000000004">
      <c r="A10" s="18" t="s">
        <v>23</v>
      </c>
      <c r="B10" s="31">
        <v>150</v>
      </c>
      <c r="C10" s="31">
        <v>6.45</v>
      </c>
      <c r="D10" s="31">
        <v>6.67</v>
      </c>
      <c r="E10" s="31">
        <v>24.91</v>
      </c>
      <c r="F10" s="31">
        <v>185.45</v>
      </c>
      <c r="G10" s="31">
        <v>180</v>
      </c>
      <c r="H10" s="31">
        <v>7.83</v>
      </c>
      <c r="I10" s="31">
        <v>7.43</v>
      </c>
      <c r="J10" s="31">
        <v>29.18</v>
      </c>
      <c r="K10" s="31">
        <v>214.92</v>
      </c>
      <c r="M10" s="4"/>
      <c r="Q10" s="5"/>
    </row>
    <row r="11" spans="1:20" ht="24" customHeight="1" thickBot="1" x14ac:dyDescent="0.55000000000000004">
      <c r="A11" s="18" t="s">
        <v>22</v>
      </c>
      <c r="B11" s="33" t="s">
        <v>19</v>
      </c>
      <c r="C11" s="31">
        <v>2.3199999999999998</v>
      </c>
      <c r="D11" s="31">
        <v>3.87</v>
      </c>
      <c r="E11" s="31">
        <v>14.83</v>
      </c>
      <c r="F11" s="31">
        <v>103.37</v>
      </c>
      <c r="G11" s="33" t="s">
        <v>21</v>
      </c>
      <c r="H11" s="31">
        <v>3.46</v>
      </c>
      <c r="I11" s="31">
        <v>3.99</v>
      </c>
      <c r="J11" s="31">
        <v>22.21</v>
      </c>
      <c r="K11" s="31">
        <v>138.53</v>
      </c>
      <c r="S11" s="4"/>
    </row>
    <row r="12" spans="1:20" ht="23.25" customHeight="1" thickBot="1" x14ac:dyDescent="0.55000000000000004">
      <c r="A12" s="26" t="s">
        <v>26</v>
      </c>
      <c r="B12" s="31">
        <v>170</v>
      </c>
      <c r="C12" s="31">
        <v>3.06</v>
      </c>
      <c r="D12" s="31">
        <v>2.4300000000000002</v>
      </c>
      <c r="E12" s="31">
        <v>14.06</v>
      </c>
      <c r="F12" s="31">
        <v>90.37</v>
      </c>
      <c r="G12" s="31">
        <v>180</v>
      </c>
      <c r="H12" s="31">
        <v>3.24</v>
      </c>
      <c r="I12" s="31">
        <v>2.58</v>
      </c>
      <c r="J12" s="31">
        <v>14.93</v>
      </c>
      <c r="K12" s="31">
        <v>95.91</v>
      </c>
      <c r="Q12" s="4"/>
      <c r="R12" s="4"/>
    </row>
    <row r="13" spans="1:20" ht="21.75" customHeight="1" thickBot="1" x14ac:dyDescent="0.55000000000000004">
      <c r="A13" s="21" t="s">
        <v>14</v>
      </c>
      <c r="B13" s="32">
        <v>355</v>
      </c>
      <c r="C13" s="32">
        <f>SUM(C10:C12)</f>
        <v>11.83</v>
      </c>
      <c r="D13" s="32">
        <f>SUM(D10:D12)</f>
        <v>12.969999999999999</v>
      </c>
      <c r="E13" s="32">
        <f>SUM(E10:E12)</f>
        <v>53.800000000000004</v>
      </c>
      <c r="F13" s="32">
        <f>SUM(F10:F12)</f>
        <v>379.19</v>
      </c>
      <c r="G13" s="32">
        <v>410</v>
      </c>
      <c r="H13" s="32">
        <f>SUM(H10:H12)</f>
        <v>14.53</v>
      </c>
      <c r="I13" s="32">
        <f>SUM(I10:I12)</f>
        <v>14</v>
      </c>
      <c r="J13" s="32">
        <f>SUM(J10:J12)</f>
        <v>66.319999999999993</v>
      </c>
      <c r="K13" s="32">
        <f>SUM(K10:K12)</f>
        <v>449.36</v>
      </c>
      <c r="O13" s="4"/>
      <c r="T13" s="10"/>
    </row>
    <row r="14" spans="1:20" ht="23.25" customHeight="1" thickBot="1" x14ac:dyDescent="0.55000000000000004">
      <c r="A14" s="29" t="s">
        <v>24</v>
      </c>
      <c r="B14" s="21"/>
      <c r="C14" s="22"/>
      <c r="D14" s="22"/>
      <c r="E14" s="22"/>
      <c r="F14" s="21"/>
      <c r="G14" s="21"/>
      <c r="H14" s="21"/>
      <c r="I14" s="21"/>
      <c r="J14" s="21"/>
      <c r="K14" s="21"/>
      <c r="O14" s="4"/>
    </row>
    <row r="15" spans="1:20" ht="21.75" customHeight="1" thickBot="1" x14ac:dyDescent="0.55000000000000004">
      <c r="A15" s="30" t="s">
        <v>27</v>
      </c>
      <c r="B15" s="21">
        <v>100</v>
      </c>
      <c r="C15" s="22">
        <v>1.5</v>
      </c>
      <c r="D15" s="22">
        <v>0.5</v>
      </c>
      <c r="E15" s="22">
        <v>21</v>
      </c>
      <c r="F15" s="21">
        <v>95</v>
      </c>
      <c r="G15" s="21">
        <v>100</v>
      </c>
      <c r="H15" s="22">
        <v>1.5</v>
      </c>
      <c r="I15" s="22">
        <v>0.5</v>
      </c>
      <c r="J15" s="22">
        <v>21</v>
      </c>
      <c r="K15" s="21">
        <v>95</v>
      </c>
      <c r="O15" s="4"/>
    </row>
    <row r="16" spans="1:20" ht="24" customHeight="1" thickBot="1" x14ac:dyDescent="0.55000000000000004">
      <c r="A16" s="30" t="s">
        <v>34</v>
      </c>
      <c r="B16" s="21">
        <v>25</v>
      </c>
      <c r="C16" s="22">
        <v>0.25</v>
      </c>
      <c r="D16" s="22">
        <v>0</v>
      </c>
      <c r="E16" s="22">
        <v>18.5</v>
      </c>
      <c r="F16" s="21">
        <v>75</v>
      </c>
      <c r="G16" s="21">
        <v>25</v>
      </c>
      <c r="H16" s="22">
        <v>0.25</v>
      </c>
      <c r="I16" s="22">
        <v>0</v>
      </c>
      <c r="J16" s="22">
        <v>18.5</v>
      </c>
      <c r="K16" s="21">
        <v>75</v>
      </c>
      <c r="O16" s="4"/>
    </row>
    <row r="17" spans="1:43" ht="27.9" customHeight="1" thickBot="1" x14ac:dyDescent="0.55000000000000004">
      <c r="A17" s="23" t="s">
        <v>15</v>
      </c>
      <c r="B17" s="19"/>
      <c r="C17" s="19"/>
      <c r="D17" s="19"/>
      <c r="E17" s="19"/>
      <c r="F17" s="19"/>
      <c r="G17" s="24"/>
      <c r="H17" s="19"/>
      <c r="I17" s="19"/>
      <c r="J17" s="19"/>
      <c r="K17" s="19"/>
      <c r="R17" s="4"/>
      <c r="T17" s="4"/>
    </row>
    <row r="18" spans="1:43" ht="27.9" customHeight="1" thickBot="1" x14ac:dyDescent="0.55000000000000004">
      <c r="A18" s="18" t="s">
        <v>30</v>
      </c>
      <c r="B18" s="31">
        <v>150</v>
      </c>
      <c r="C18" s="31">
        <v>1.3</v>
      </c>
      <c r="D18" s="31">
        <v>2.87</v>
      </c>
      <c r="E18" s="31">
        <v>9.23</v>
      </c>
      <c r="F18" s="31">
        <v>67.7</v>
      </c>
      <c r="G18" s="31">
        <v>200</v>
      </c>
      <c r="H18" s="31">
        <v>1.73</v>
      </c>
      <c r="I18" s="31">
        <v>3.82</v>
      </c>
      <c r="J18" s="31">
        <v>12.3</v>
      </c>
      <c r="K18" s="31">
        <v>90.27</v>
      </c>
      <c r="R18" s="4"/>
    </row>
    <row r="19" spans="1:43" s="11" customFormat="1" ht="27.9" customHeight="1" thickBot="1" x14ac:dyDescent="0.55000000000000004">
      <c r="A19" s="26" t="s">
        <v>32</v>
      </c>
      <c r="B19" s="31">
        <v>150</v>
      </c>
      <c r="C19" s="31">
        <v>11.36</v>
      </c>
      <c r="D19" s="31">
        <v>11.23</v>
      </c>
      <c r="E19" s="31">
        <v>26.07</v>
      </c>
      <c r="F19" s="31">
        <v>246.1</v>
      </c>
      <c r="G19" s="31">
        <v>190</v>
      </c>
      <c r="H19" s="31">
        <v>14.13</v>
      </c>
      <c r="I19" s="31">
        <v>14.03</v>
      </c>
      <c r="J19" s="31">
        <v>34.880000000000003</v>
      </c>
      <c r="K19" s="31">
        <v>316.69</v>
      </c>
      <c r="O19" s="12"/>
    </row>
    <row r="20" spans="1:43" s="11" customFormat="1" ht="27.9" customHeight="1" thickBot="1" x14ac:dyDescent="0.55000000000000004">
      <c r="A20" s="26" t="s">
        <v>35</v>
      </c>
      <c r="B20" s="31">
        <v>30</v>
      </c>
      <c r="C20" s="31">
        <v>0.31</v>
      </c>
      <c r="D20" s="31">
        <v>1.37</v>
      </c>
      <c r="E20" s="31">
        <v>3.2</v>
      </c>
      <c r="F20" s="31">
        <v>26.34</v>
      </c>
      <c r="G20" s="31">
        <v>60</v>
      </c>
      <c r="H20" s="31">
        <v>0.63</v>
      </c>
      <c r="I20" s="31">
        <v>2.74</v>
      </c>
      <c r="J20" s="31">
        <v>6.4</v>
      </c>
      <c r="K20" s="31">
        <v>52.68</v>
      </c>
      <c r="O20" s="12"/>
    </row>
    <row r="21" spans="1:43" s="11" customFormat="1" ht="27.9" customHeight="1" thickBot="1" x14ac:dyDescent="0.55000000000000004">
      <c r="A21" s="26" t="s">
        <v>18</v>
      </c>
      <c r="B21" s="31">
        <v>40</v>
      </c>
      <c r="C21" s="31">
        <v>2.64</v>
      </c>
      <c r="D21" s="31">
        <v>0.48</v>
      </c>
      <c r="E21" s="31">
        <v>13.36</v>
      </c>
      <c r="F21" s="31">
        <v>68.319999999999993</v>
      </c>
      <c r="G21" s="31">
        <v>50</v>
      </c>
      <c r="H21" s="31">
        <v>3.3</v>
      </c>
      <c r="I21" s="31">
        <v>0.6</v>
      </c>
      <c r="J21" s="31">
        <v>16.7</v>
      </c>
      <c r="K21" s="31">
        <v>85.4</v>
      </c>
      <c r="O21" s="12"/>
    </row>
    <row r="22" spans="1:43" ht="27.9" customHeight="1" thickBot="1" x14ac:dyDescent="0.55000000000000004">
      <c r="A22" s="26" t="s">
        <v>28</v>
      </c>
      <c r="B22" s="31">
        <v>150</v>
      </c>
      <c r="C22" s="31">
        <v>0.12</v>
      </c>
      <c r="D22" s="31">
        <v>0.12</v>
      </c>
      <c r="E22" s="31">
        <v>17.64</v>
      </c>
      <c r="F22" s="31">
        <v>71.94</v>
      </c>
      <c r="G22" s="31">
        <v>180</v>
      </c>
      <c r="H22" s="31">
        <v>0.14000000000000001</v>
      </c>
      <c r="I22" s="31">
        <v>0.14000000000000001</v>
      </c>
      <c r="J22" s="31">
        <v>21.17</v>
      </c>
      <c r="K22" s="31">
        <v>86.33</v>
      </c>
      <c r="L22" s="17"/>
      <c r="Q22" s="4"/>
    </row>
    <row r="23" spans="1:43" ht="19.5" customHeight="1" thickBot="1" x14ac:dyDescent="0.55000000000000004">
      <c r="A23" s="21" t="s">
        <v>14</v>
      </c>
      <c r="B23" s="32">
        <f t="shared" ref="B23:K23" si="0">SUM(B18:B22)</f>
        <v>520</v>
      </c>
      <c r="C23" s="32">
        <f t="shared" si="0"/>
        <v>15.73</v>
      </c>
      <c r="D23" s="32">
        <f t="shared" si="0"/>
        <v>16.070000000000004</v>
      </c>
      <c r="E23" s="32">
        <f t="shared" si="0"/>
        <v>69.5</v>
      </c>
      <c r="F23" s="32">
        <f t="shared" si="0"/>
        <v>480.4</v>
      </c>
      <c r="G23" s="32">
        <f t="shared" si="0"/>
        <v>680</v>
      </c>
      <c r="H23" s="32">
        <f t="shared" si="0"/>
        <v>19.930000000000003</v>
      </c>
      <c r="I23" s="32">
        <f t="shared" si="0"/>
        <v>21.33</v>
      </c>
      <c r="J23" s="32">
        <f t="shared" si="0"/>
        <v>91.45</v>
      </c>
      <c r="K23" s="32">
        <f t="shared" si="0"/>
        <v>631.37</v>
      </c>
      <c r="N23" s="4"/>
      <c r="S23" s="4"/>
      <c r="X23" s="10"/>
    </row>
    <row r="24" spans="1:43" ht="27.9" customHeight="1" thickBot="1" x14ac:dyDescent="0.55000000000000004">
      <c r="A24" s="23" t="s">
        <v>16</v>
      </c>
      <c r="B24" s="19"/>
      <c r="C24" s="19"/>
      <c r="D24" s="19"/>
      <c r="E24" s="19"/>
      <c r="F24" s="20"/>
      <c r="G24" s="19"/>
      <c r="H24" s="19"/>
      <c r="I24" s="19"/>
      <c r="J24" s="19"/>
      <c r="K24" s="19"/>
      <c r="N24" s="4"/>
      <c r="R24" s="4"/>
      <c r="S24" s="4"/>
      <c r="T24" s="4"/>
    </row>
    <row r="25" spans="1:43" ht="27.9" customHeight="1" thickBot="1" x14ac:dyDescent="0.5">
      <c r="A25" s="18" t="s">
        <v>31</v>
      </c>
      <c r="B25" s="31">
        <v>60</v>
      </c>
      <c r="C25" s="31">
        <v>7.62</v>
      </c>
      <c r="D25" s="31">
        <v>9.02</v>
      </c>
      <c r="E25" s="31">
        <v>1</v>
      </c>
      <c r="F25" s="31">
        <v>115.73</v>
      </c>
      <c r="G25" s="31">
        <v>80</v>
      </c>
      <c r="H25" s="31">
        <v>9.9</v>
      </c>
      <c r="I25" s="31">
        <v>11.77</v>
      </c>
      <c r="J25" s="31">
        <v>1.31</v>
      </c>
      <c r="K25" s="31">
        <v>150.94</v>
      </c>
      <c r="L25" s="16"/>
    </row>
    <row r="26" spans="1:43" ht="27.9" customHeight="1" thickBot="1" x14ac:dyDescent="0.5">
      <c r="A26" s="18" t="s">
        <v>20</v>
      </c>
      <c r="B26" s="31">
        <v>40</v>
      </c>
      <c r="C26" s="31">
        <v>0.9</v>
      </c>
      <c r="D26" s="31">
        <v>1.47</v>
      </c>
      <c r="E26" s="31">
        <v>3.99</v>
      </c>
      <c r="F26" s="31">
        <v>32.65</v>
      </c>
      <c r="G26" s="31">
        <v>50</v>
      </c>
      <c r="H26" s="31">
        <v>1.42</v>
      </c>
      <c r="I26" s="31">
        <v>2.21</v>
      </c>
      <c r="J26" s="31">
        <v>6.19</v>
      </c>
      <c r="K26" s="31">
        <v>50.1</v>
      </c>
      <c r="L26" s="16"/>
    </row>
    <row r="27" spans="1:43" ht="27.9" customHeight="1" thickBot="1" x14ac:dyDescent="0.55000000000000004">
      <c r="A27" s="25" t="s">
        <v>17</v>
      </c>
      <c r="B27" s="31">
        <v>30</v>
      </c>
      <c r="C27" s="31">
        <v>2.27</v>
      </c>
      <c r="D27" s="31">
        <v>0.24</v>
      </c>
      <c r="E27" s="31">
        <v>14.76</v>
      </c>
      <c r="F27" s="31">
        <v>70.33</v>
      </c>
      <c r="G27" s="31">
        <v>35</v>
      </c>
      <c r="H27" s="31">
        <v>2.67</v>
      </c>
      <c r="I27" s="31">
        <v>0.28000000000000003</v>
      </c>
      <c r="J27" s="31">
        <v>17.22</v>
      </c>
      <c r="K27" s="31">
        <v>82.03</v>
      </c>
      <c r="L27" s="16"/>
      <c r="M27" s="4"/>
      <c r="N27" s="4"/>
    </row>
    <row r="28" spans="1:43" s="14" customFormat="1" ht="27.9" customHeight="1" thickBot="1" x14ac:dyDescent="0.55000000000000004">
      <c r="A28" s="26" t="s">
        <v>13</v>
      </c>
      <c r="B28" s="31">
        <v>150</v>
      </c>
      <c r="C28" s="31">
        <v>7.0000000000000007E-2</v>
      </c>
      <c r="D28" s="31">
        <v>0.01</v>
      </c>
      <c r="E28" s="31">
        <v>7.1</v>
      </c>
      <c r="F28" s="31">
        <v>29</v>
      </c>
      <c r="G28" s="31">
        <v>180</v>
      </c>
      <c r="H28" s="31">
        <v>0.15</v>
      </c>
      <c r="I28" s="31">
        <v>0.03</v>
      </c>
      <c r="J28" s="31">
        <v>10.14</v>
      </c>
      <c r="K28" s="31">
        <v>41.42</v>
      </c>
      <c r="L28" s="16"/>
      <c r="M28" s="13"/>
      <c r="N28" s="13"/>
    </row>
    <row r="29" spans="1:43" s="14" customFormat="1" ht="19.5" customHeight="1" thickBot="1" x14ac:dyDescent="0.5">
      <c r="A29" s="21" t="s">
        <v>14</v>
      </c>
      <c r="B29" s="32">
        <f t="shared" ref="B29:K29" si="1">SUM(B25:B28)</f>
        <v>280</v>
      </c>
      <c r="C29" s="32">
        <f t="shared" si="1"/>
        <v>10.86</v>
      </c>
      <c r="D29" s="32">
        <f t="shared" si="1"/>
        <v>10.74</v>
      </c>
      <c r="E29" s="32">
        <f t="shared" si="1"/>
        <v>26.85</v>
      </c>
      <c r="F29" s="32">
        <f t="shared" si="1"/>
        <v>247.70999999999998</v>
      </c>
      <c r="G29" s="32">
        <f t="shared" si="1"/>
        <v>345</v>
      </c>
      <c r="H29" s="32">
        <f t="shared" si="1"/>
        <v>14.14</v>
      </c>
      <c r="I29" s="32">
        <f t="shared" si="1"/>
        <v>14.29</v>
      </c>
      <c r="J29" s="32">
        <f t="shared" si="1"/>
        <v>34.86</v>
      </c>
      <c r="K29" s="32">
        <f t="shared" si="1"/>
        <v>324.49</v>
      </c>
      <c r="L29" s="16"/>
      <c r="M29" s="13"/>
      <c r="N29" s="13"/>
      <c r="AO29" s="13"/>
      <c r="AP29" s="13"/>
      <c r="AQ29" s="13"/>
    </row>
    <row r="30" spans="1:43" s="14" customFormat="1" ht="23.25" customHeight="1" thickBot="1" x14ac:dyDescent="0.5">
      <c r="A30" s="23" t="s">
        <v>25</v>
      </c>
      <c r="B30" s="19"/>
      <c r="C30" s="20"/>
      <c r="D30" s="20"/>
      <c r="E30" s="20"/>
      <c r="F30" s="20"/>
      <c r="G30" s="19"/>
      <c r="H30" s="19"/>
      <c r="I30" s="19"/>
      <c r="J30" s="19"/>
      <c r="K30" s="19"/>
      <c r="L30" s="16"/>
      <c r="AO30" s="13"/>
      <c r="AP30" s="13"/>
      <c r="AQ30" s="13"/>
    </row>
    <row r="31" spans="1:43" s="14" customFormat="1" ht="23.25" customHeight="1" thickBot="1" x14ac:dyDescent="0.55000000000000004">
      <c r="A31" s="26" t="s">
        <v>29</v>
      </c>
      <c r="B31" s="19">
        <v>120</v>
      </c>
      <c r="C31" s="20">
        <v>0.48</v>
      </c>
      <c r="D31" s="20">
        <v>0.48</v>
      </c>
      <c r="E31" s="20">
        <v>11.76</v>
      </c>
      <c r="F31" s="20">
        <v>53.28</v>
      </c>
      <c r="G31" s="19">
        <v>150</v>
      </c>
      <c r="H31" s="20">
        <v>0.06</v>
      </c>
      <c r="I31" s="20">
        <v>0.06</v>
      </c>
      <c r="J31" s="20">
        <v>14.7</v>
      </c>
      <c r="K31" s="20">
        <v>66.599999999999994</v>
      </c>
      <c r="L31" s="15"/>
      <c r="AO31" s="13"/>
      <c r="AP31" s="13"/>
      <c r="AQ31" s="13"/>
    </row>
    <row r="32" spans="1:43" s="14" customFormat="1" ht="36.75" customHeight="1" thickBot="1" x14ac:dyDescent="0.35">
      <c r="A32" s="27" t="s">
        <v>14</v>
      </c>
      <c r="B32" s="27">
        <f t="shared" ref="B32:K32" si="2">SUM(B29:B31)</f>
        <v>400</v>
      </c>
      <c r="C32" s="28">
        <f t="shared" si="2"/>
        <v>11.34</v>
      </c>
      <c r="D32" s="28">
        <f t="shared" si="2"/>
        <v>11.22</v>
      </c>
      <c r="E32" s="28">
        <f t="shared" si="2"/>
        <v>38.61</v>
      </c>
      <c r="F32" s="28">
        <f t="shared" si="2"/>
        <v>300.99</v>
      </c>
      <c r="G32" s="27">
        <f t="shared" si="2"/>
        <v>495</v>
      </c>
      <c r="H32" s="27">
        <f t="shared" si="2"/>
        <v>14.200000000000001</v>
      </c>
      <c r="I32" s="27">
        <f t="shared" si="2"/>
        <v>14.35</v>
      </c>
      <c r="J32" s="27">
        <f t="shared" si="2"/>
        <v>49.56</v>
      </c>
      <c r="K32" s="27">
        <f t="shared" si="2"/>
        <v>391.09000000000003</v>
      </c>
    </row>
    <row r="33" ht="92.25" customHeight="1" thickTop="1" x14ac:dyDescent="0.3"/>
    <row r="34" ht="33" customHeight="1" x14ac:dyDescent="0.3"/>
  </sheetData>
  <mergeCells count="18">
    <mergeCell ref="B9:F9"/>
    <mergeCell ref="G9:K9"/>
    <mergeCell ref="F7:F8"/>
    <mergeCell ref="G7:G8"/>
    <mergeCell ref="H7:H8"/>
    <mergeCell ref="I7:I8"/>
    <mergeCell ref="J7:J8"/>
    <mergeCell ref="K7:K8"/>
    <mergeCell ref="G1:K1"/>
    <mergeCell ref="G2:K2"/>
    <mergeCell ref="G3:K3"/>
    <mergeCell ref="G5:K5"/>
    <mergeCell ref="A6:E6"/>
    <mergeCell ref="A7:A8"/>
    <mergeCell ref="B7:B8"/>
    <mergeCell ref="C7:C8"/>
    <mergeCell ref="D7:D8"/>
    <mergeCell ref="E7:E8"/>
  </mergeCells>
  <pageMargins left="0.43307086614173229" right="3.937007874015748E-2" top="0.19685039370078741" bottom="0.15748031496062992" header="0.51181102362204722" footer="0.51181102362204722"/>
  <pageSetup paperSize="9" scale="61" firstPageNumber="0" fitToHeight="2" orientation="landscape" horizontalDpi="4294967293" verticalDpi="300" r:id="rId1"/>
  <rowBreaks count="1" manualBreakCount="1">
    <brk id="32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34"/>
  <sheetViews>
    <sheetView view="pageBreakPreview" zoomScale="80" zoomScaleNormal="100" zoomScaleSheetLayoutView="80" zoomScalePageLayoutView="85" workbookViewId="0">
      <selection sqref="A1:K32"/>
    </sheetView>
  </sheetViews>
  <sheetFormatPr defaultRowHeight="14.4" x14ac:dyDescent="0.3"/>
  <cols>
    <col min="1" max="1" width="72.554687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20" ht="39" customHeight="1" x14ac:dyDescent="0.3">
      <c r="G1" s="37" t="s">
        <v>0</v>
      </c>
      <c r="H1" s="37"/>
      <c r="I1" s="37"/>
      <c r="J1" s="37"/>
      <c r="K1" s="37"/>
      <c r="L1" s="1"/>
      <c r="M1" s="1"/>
    </row>
    <row r="2" spans="1:20" ht="41.25" customHeight="1" x14ac:dyDescent="0.5">
      <c r="G2" s="38" t="s">
        <v>1</v>
      </c>
      <c r="H2" s="38"/>
      <c r="I2" s="38"/>
      <c r="J2" s="38"/>
      <c r="K2" s="38"/>
      <c r="L2" s="2"/>
      <c r="M2" s="2"/>
    </row>
    <row r="3" spans="1:20" ht="52.5" customHeight="1" x14ac:dyDescent="0.5">
      <c r="G3" s="38" t="s">
        <v>2</v>
      </c>
      <c r="H3" s="38"/>
      <c r="I3" s="38"/>
      <c r="J3" s="38"/>
      <c r="K3" s="38"/>
      <c r="L3" s="2"/>
      <c r="M3" s="2"/>
    </row>
    <row r="4" spans="1:20" ht="36" customHeight="1" x14ac:dyDescent="0.5">
      <c r="D4" s="3"/>
      <c r="I4" s="4"/>
      <c r="J4" s="4"/>
      <c r="K4" s="4"/>
      <c r="L4" s="4"/>
      <c r="M4" s="4"/>
    </row>
    <row r="5" spans="1:20" ht="21.75" customHeight="1" x14ac:dyDescent="0.35">
      <c r="A5" s="5"/>
      <c r="G5" s="39" t="s">
        <v>36</v>
      </c>
      <c r="H5" s="39"/>
      <c r="I5" s="39"/>
      <c r="J5" s="39"/>
      <c r="K5" s="39"/>
      <c r="L5" s="6"/>
      <c r="M5" s="6"/>
      <c r="N5" s="7"/>
    </row>
    <row r="6" spans="1:20" ht="24.75" customHeight="1" thickBot="1" x14ac:dyDescent="0.5">
      <c r="A6" s="40" t="s">
        <v>3</v>
      </c>
      <c r="B6" s="40"/>
      <c r="C6" s="40"/>
      <c r="D6" s="40"/>
      <c r="E6" s="40"/>
      <c r="J6" s="8"/>
      <c r="K6" s="8"/>
      <c r="L6" s="8"/>
      <c r="M6" s="8"/>
      <c r="N6" s="7"/>
    </row>
    <row r="7" spans="1:20" ht="17.25" customHeight="1" thickTop="1" thickBot="1" x14ac:dyDescent="0.35">
      <c r="A7" s="34" t="s">
        <v>4</v>
      </c>
      <c r="B7" s="35" t="s">
        <v>5</v>
      </c>
      <c r="C7" s="36" t="s">
        <v>6</v>
      </c>
      <c r="D7" s="36" t="s">
        <v>7</v>
      </c>
      <c r="E7" s="36" t="s">
        <v>8</v>
      </c>
      <c r="F7" s="43" t="s">
        <v>9</v>
      </c>
      <c r="G7" s="35" t="s">
        <v>5</v>
      </c>
      <c r="H7" s="36" t="s">
        <v>6</v>
      </c>
      <c r="I7" s="36" t="s">
        <v>7</v>
      </c>
      <c r="J7" s="36" t="s">
        <v>8</v>
      </c>
      <c r="K7" s="43" t="s">
        <v>9</v>
      </c>
    </row>
    <row r="8" spans="1:20" ht="14.25" customHeight="1" thickTop="1" thickBot="1" x14ac:dyDescent="0.35">
      <c r="A8" s="34"/>
      <c r="B8" s="35"/>
      <c r="C8" s="36"/>
      <c r="D8" s="36"/>
      <c r="E8" s="36"/>
      <c r="F8" s="43"/>
      <c r="G8" s="35"/>
      <c r="H8" s="36"/>
      <c r="I8" s="36"/>
      <c r="J8" s="36"/>
      <c r="K8" s="43"/>
    </row>
    <row r="9" spans="1:20" ht="23.25" customHeight="1" thickTop="1" thickBot="1" x14ac:dyDescent="0.45">
      <c r="A9" s="9" t="s">
        <v>10</v>
      </c>
      <c r="B9" s="41" t="s">
        <v>11</v>
      </c>
      <c r="C9" s="41"/>
      <c r="D9" s="41"/>
      <c r="E9" s="41"/>
      <c r="F9" s="41"/>
      <c r="G9" s="42" t="s">
        <v>12</v>
      </c>
      <c r="H9" s="42"/>
      <c r="I9" s="42"/>
      <c r="J9" s="42"/>
      <c r="K9" s="42"/>
    </row>
    <row r="10" spans="1:20" ht="24.75" customHeight="1" thickBot="1" x14ac:dyDescent="0.55000000000000004">
      <c r="A10" s="18" t="s">
        <v>23</v>
      </c>
      <c r="B10" s="31">
        <v>150</v>
      </c>
      <c r="C10" s="31">
        <v>6.45</v>
      </c>
      <c r="D10" s="31">
        <v>6.67</v>
      </c>
      <c r="E10" s="31">
        <v>24.91</v>
      </c>
      <c r="F10" s="31">
        <v>185.45</v>
      </c>
      <c r="G10" s="31">
        <v>180</v>
      </c>
      <c r="H10" s="31">
        <v>7.83</v>
      </c>
      <c r="I10" s="31">
        <v>7.43</v>
      </c>
      <c r="J10" s="31">
        <v>29.18</v>
      </c>
      <c r="K10" s="31">
        <v>214.92</v>
      </c>
      <c r="M10" s="4"/>
      <c r="Q10" s="5"/>
    </row>
    <row r="11" spans="1:20" ht="24" customHeight="1" thickBot="1" x14ac:dyDescent="0.55000000000000004">
      <c r="A11" s="18" t="s">
        <v>22</v>
      </c>
      <c r="B11" s="33" t="s">
        <v>19</v>
      </c>
      <c r="C11" s="31">
        <v>2.3199999999999998</v>
      </c>
      <c r="D11" s="31">
        <v>3.87</v>
      </c>
      <c r="E11" s="31">
        <v>14.83</v>
      </c>
      <c r="F11" s="31">
        <v>103.37</v>
      </c>
      <c r="G11" s="33" t="s">
        <v>21</v>
      </c>
      <c r="H11" s="31">
        <v>3.46</v>
      </c>
      <c r="I11" s="31">
        <v>3.99</v>
      </c>
      <c r="J11" s="31">
        <v>22.21</v>
      </c>
      <c r="K11" s="31">
        <v>138.53</v>
      </c>
      <c r="S11" s="4"/>
    </row>
    <row r="12" spans="1:20" ht="23.25" customHeight="1" thickBot="1" x14ac:dyDescent="0.55000000000000004">
      <c r="A12" s="26" t="s">
        <v>26</v>
      </c>
      <c r="B12" s="31">
        <v>170</v>
      </c>
      <c r="C12" s="31">
        <v>3.06</v>
      </c>
      <c r="D12" s="31">
        <v>2.4300000000000002</v>
      </c>
      <c r="E12" s="31">
        <v>14.06</v>
      </c>
      <c r="F12" s="31">
        <v>90.37</v>
      </c>
      <c r="G12" s="31">
        <v>180</v>
      </c>
      <c r="H12" s="31">
        <v>3.24</v>
      </c>
      <c r="I12" s="31">
        <v>2.58</v>
      </c>
      <c r="J12" s="31">
        <v>14.93</v>
      </c>
      <c r="K12" s="31">
        <v>95.91</v>
      </c>
      <c r="Q12" s="4"/>
      <c r="R12" s="4"/>
    </row>
    <row r="13" spans="1:20" ht="21.75" customHeight="1" thickBot="1" x14ac:dyDescent="0.55000000000000004">
      <c r="A13" s="21" t="s">
        <v>14</v>
      </c>
      <c r="B13" s="32">
        <v>355</v>
      </c>
      <c r="C13" s="32">
        <f>SUM(C10:C12)</f>
        <v>11.83</v>
      </c>
      <c r="D13" s="32">
        <f>SUM(D10:D12)</f>
        <v>12.969999999999999</v>
      </c>
      <c r="E13" s="32">
        <f>SUM(E10:E12)</f>
        <v>53.800000000000004</v>
      </c>
      <c r="F13" s="32">
        <f>SUM(F10:F12)</f>
        <v>379.19</v>
      </c>
      <c r="G13" s="32">
        <v>410</v>
      </c>
      <c r="H13" s="32">
        <f>SUM(H10:H12)</f>
        <v>14.53</v>
      </c>
      <c r="I13" s="32">
        <f>SUM(I10:I12)</f>
        <v>14</v>
      </c>
      <c r="J13" s="32">
        <f>SUM(J10:J12)</f>
        <v>66.319999999999993</v>
      </c>
      <c r="K13" s="32">
        <f>SUM(K10:K12)</f>
        <v>449.36</v>
      </c>
      <c r="O13" s="4"/>
      <c r="T13" s="10"/>
    </row>
    <row r="14" spans="1:20" ht="23.25" customHeight="1" thickBot="1" x14ac:dyDescent="0.55000000000000004">
      <c r="A14" s="29" t="s">
        <v>24</v>
      </c>
      <c r="B14" s="21"/>
      <c r="C14" s="22"/>
      <c r="D14" s="22"/>
      <c r="E14" s="22"/>
      <c r="F14" s="21"/>
      <c r="G14" s="21"/>
      <c r="H14" s="21"/>
      <c r="I14" s="21"/>
      <c r="J14" s="21"/>
      <c r="K14" s="21"/>
      <c r="O14" s="4"/>
    </row>
    <row r="15" spans="1:20" ht="21.75" customHeight="1" thickBot="1" x14ac:dyDescent="0.55000000000000004">
      <c r="A15" s="30" t="s">
        <v>27</v>
      </c>
      <c r="B15" s="21">
        <v>100</v>
      </c>
      <c r="C15" s="22">
        <v>1.5</v>
      </c>
      <c r="D15" s="22">
        <v>0.5</v>
      </c>
      <c r="E15" s="22">
        <v>21</v>
      </c>
      <c r="F15" s="21">
        <v>95</v>
      </c>
      <c r="G15" s="21">
        <v>100</v>
      </c>
      <c r="H15" s="22">
        <v>1.5</v>
      </c>
      <c r="I15" s="22">
        <v>0.5</v>
      </c>
      <c r="J15" s="22">
        <v>21</v>
      </c>
      <c r="K15" s="21">
        <v>95</v>
      </c>
      <c r="O15" s="4"/>
    </row>
    <row r="16" spans="1:20" ht="24" customHeight="1" thickBot="1" x14ac:dyDescent="0.55000000000000004">
      <c r="A16" s="30" t="s">
        <v>34</v>
      </c>
      <c r="B16" s="21">
        <v>25</v>
      </c>
      <c r="C16" s="22">
        <v>0.25</v>
      </c>
      <c r="D16" s="22">
        <v>0</v>
      </c>
      <c r="E16" s="22">
        <v>18.5</v>
      </c>
      <c r="F16" s="21">
        <v>75</v>
      </c>
      <c r="G16" s="21">
        <v>25</v>
      </c>
      <c r="H16" s="22">
        <v>0.25</v>
      </c>
      <c r="I16" s="22">
        <v>0</v>
      </c>
      <c r="J16" s="22">
        <v>18.5</v>
      </c>
      <c r="K16" s="21">
        <v>75</v>
      </c>
      <c r="O16" s="4"/>
    </row>
    <row r="17" spans="1:43" ht="27.9" customHeight="1" thickBot="1" x14ac:dyDescent="0.55000000000000004">
      <c r="A17" s="23" t="s">
        <v>15</v>
      </c>
      <c r="B17" s="19"/>
      <c r="C17" s="19"/>
      <c r="D17" s="19"/>
      <c r="E17" s="19"/>
      <c r="F17" s="19"/>
      <c r="G17" s="24"/>
      <c r="H17" s="19"/>
      <c r="I17" s="19"/>
      <c r="J17" s="19"/>
      <c r="K17" s="19"/>
      <c r="R17" s="4"/>
      <c r="T17" s="4"/>
    </row>
    <row r="18" spans="1:43" ht="27.9" customHeight="1" thickBot="1" x14ac:dyDescent="0.55000000000000004">
      <c r="A18" s="18" t="s">
        <v>30</v>
      </c>
      <c r="B18" s="31">
        <v>150</v>
      </c>
      <c r="C18" s="31">
        <v>1.3</v>
      </c>
      <c r="D18" s="31">
        <v>2.87</v>
      </c>
      <c r="E18" s="31">
        <v>9.23</v>
      </c>
      <c r="F18" s="31">
        <v>67.7</v>
      </c>
      <c r="G18" s="31">
        <v>200</v>
      </c>
      <c r="H18" s="31">
        <v>1.73</v>
      </c>
      <c r="I18" s="31">
        <v>3.82</v>
      </c>
      <c r="J18" s="31">
        <v>12.3</v>
      </c>
      <c r="K18" s="31">
        <v>90.27</v>
      </c>
      <c r="R18" s="4"/>
    </row>
    <row r="19" spans="1:43" s="11" customFormat="1" ht="27.9" customHeight="1" thickBot="1" x14ac:dyDescent="0.55000000000000004">
      <c r="A19" s="26" t="s">
        <v>32</v>
      </c>
      <c r="B19" s="31">
        <v>150</v>
      </c>
      <c r="C19" s="31">
        <v>11.36</v>
      </c>
      <c r="D19" s="31">
        <v>11.23</v>
      </c>
      <c r="E19" s="31">
        <v>26.07</v>
      </c>
      <c r="F19" s="31">
        <v>246.1</v>
      </c>
      <c r="G19" s="31">
        <v>190</v>
      </c>
      <c r="H19" s="31">
        <v>14.13</v>
      </c>
      <c r="I19" s="31">
        <v>14.03</v>
      </c>
      <c r="J19" s="31">
        <v>34.880000000000003</v>
      </c>
      <c r="K19" s="31">
        <v>316.69</v>
      </c>
      <c r="O19" s="12"/>
    </row>
    <row r="20" spans="1:43" s="11" customFormat="1" ht="27.9" customHeight="1" thickBot="1" x14ac:dyDescent="0.55000000000000004">
      <c r="A20" s="26" t="s">
        <v>35</v>
      </c>
      <c r="B20" s="31">
        <v>30</v>
      </c>
      <c r="C20" s="31">
        <v>0.31</v>
      </c>
      <c r="D20" s="31">
        <v>1.37</v>
      </c>
      <c r="E20" s="31">
        <v>3.2</v>
      </c>
      <c r="F20" s="31">
        <v>26.34</v>
      </c>
      <c r="G20" s="31">
        <v>60</v>
      </c>
      <c r="H20" s="31">
        <v>0.63</v>
      </c>
      <c r="I20" s="31">
        <v>2.74</v>
      </c>
      <c r="J20" s="31">
        <v>6.4</v>
      </c>
      <c r="K20" s="31">
        <v>52.68</v>
      </c>
      <c r="O20" s="12"/>
    </row>
    <row r="21" spans="1:43" s="11" customFormat="1" ht="27.9" customHeight="1" thickBot="1" x14ac:dyDescent="0.55000000000000004">
      <c r="A21" s="26" t="s">
        <v>18</v>
      </c>
      <c r="B21" s="31">
        <v>40</v>
      </c>
      <c r="C21" s="31">
        <v>2.64</v>
      </c>
      <c r="D21" s="31">
        <v>0.48</v>
      </c>
      <c r="E21" s="31">
        <v>13.36</v>
      </c>
      <c r="F21" s="31">
        <v>68.319999999999993</v>
      </c>
      <c r="G21" s="31">
        <v>50</v>
      </c>
      <c r="H21" s="31">
        <v>3.3</v>
      </c>
      <c r="I21" s="31">
        <v>0.6</v>
      </c>
      <c r="J21" s="31">
        <v>16.7</v>
      </c>
      <c r="K21" s="31">
        <v>85.4</v>
      </c>
      <c r="O21" s="12"/>
    </row>
    <row r="22" spans="1:43" ht="27.9" customHeight="1" thickBot="1" x14ac:dyDescent="0.55000000000000004">
      <c r="A22" s="26" t="s">
        <v>28</v>
      </c>
      <c r="B22" s="31">
        <v>150</v>
      </c>
      <c r="C22" s="31">
        <v>0.12</v>
      </c>
      <c r="D22" s="31">
        <v>0.12</v>
      </c>
      <c r="E22" s="31">
        <v>17.64</v>
      </c>
      <c r="F22" s="31">
        <v>71.94</v>
      </c>
      <c r="G22" s="31">
        <v>180</v>
      </c>
      <c r="H22" s="31">
        <v>0.14000000000000001</v>
      </c>
      <c r="I22" s="31">
        <v>0.14000000000000001</v>
      </c>
      <c r="J22" s="31">
        <v>21.17</v>
      </c>
      <c r="K22" s="31">
        <v>86.33</v>
      </c>
      <c r="L22" s="17"/>
      <c r="Q22" s="4"/>
    </row>
    <row r="23" spans="1:43" ht="19.5" customHeight="1" thickBot="1" x14ac:dyDescent="0.55000000000000004">
      <c r="A23" s="21" t="s">
        <v>14</v>
      </c>
      <c r="B23" s="32">
        <f t="shared" ref="B23:K23" si="0">SUM(B18:B22)</f>
        <v>520</v>
      </c>
      <c r="C23" s="32">
        <f t="shared" si="0"/>
        <v>15.73</v>
      </c>
      <c r="D23" s="32">
        <f t="shared" si="0"/>
        <v>16.070000000000004</v>
      </c>
      <c r="E23" s="32">
        <f t="shared" si="0"/>
        <v>69.5</v>
      </c>
      <c r="F23" s="32">
        <f t="shared" si="0"/>
        <v>480.4</v>
      </c>
      <c r="G23" s="32">
        <f t="shared" si="0"/>
        <v>680</v>
      </c>
      <c r="H23" s="32">
        <f t="shared" si="0"/>
        <v>19.930000000000003</v>
      </c>
      <c r="I23" s="32">
        <f t="shared" si="0"/>
        <v>21.33</v>
      </c>
      <c r="J23" s="32">
        <f t="shared" si="0"/>
        <v>91.45</v>
      </c>
      <c r="K23" s="32">
        <f t="shared" si="0"/>
        <v>631.37</v>
      </c>
      <c r="N23" s="4"/>
      <c r="S23" s="4"/>
      <c r="X23" s="10"/>
    </row>
    <row r="24" spans="1:43" ht="27.9" customHeight="1" thickBot="1" x14ac:dyDescent="0.55000000000000004">
      <c r="A24" s="23" t="s">
        <v>16</v>
      </c>
      <c r="B24" s="19"/>
      <c r="C24" s="19"/>
      <c r="D24" s="19"/>
      <c r="E24" s="19"/>
      <c r="F24" s="20"/>
      <c r="G24" s="19"/>
      <c r="H24" s="19"/>
      <c r="I24" s="19"/>
      <c r="J24" s="19"/>
      <c r="K24" s="19"/>
      <c r="N24" s="4"/>
      <c r="R24" s="4"/>
      <c r="S24" s="4"/>
      <c r="T24" s="4"/>
    </row>
    <row r="25" spans="1:43" ht="27.9" customHeight="1" thickBot="1" x14ac:dyDescent="0.5">
      <c r="A25" s="18" t="s">
        <v>31</v>
      </c>
      <c r="B25" s="31">
        <v>60</v>
      </c>
      <c r="C25" s="31">
        <v>7.62</v>
      </c>
      <c r="D25" s="31">
        <v>9.02</v>
      </c>
      <c r="E25" s="31">
        <v>1</v>
      </c>
      <c r="F25" s="31">
        <v>115.73</v>
      </c>
      <c r="G25" s="31">
        <v>80</v>
      </c>
      <c r="H25" s="31">
        <v>9.9</v>
      </c>
      <c r="I25" s="31">
        <v>11.77</v>
      </c>
      <c r="J25" s="31">
        <v>1.31</v>
      </c>
      <c r="K25" s="31">
        <v>150.94</v>
      </c>
      <c r="L25" s="16"/>
    </row>
    <row r="26" spans="1:43" ht="27.9" customHeight="1" thickBot="1" x14ac:dyDescent="0.5">
      <c r="A26" s="18" t="s">
        <v>20</v>
      </c>
      <c r="B26" s="31">
        <v>40</v>
      </c>
      <c r="C26" s="31">
        <v>0.9</v>
      </c>
      <c r="D26" s="31">
        <v>1.47</v>
      </c>
      <c r="E26" s="31">
        <v>3.99</v>
      </c>
      <c r="F26" s="31">
        <v>32.65</v>
      </c>
      <c r="G26" s="31">
        <v>50</v>
      </c>
      <c r="H26" s="31">
        <v>1.42</v>
      </c>
      <c r="I26" s="31">
        <v>2.21</v>
      </c>
      <c r="J26" s="31">
        <v>6.19</v>
      </c>
      <c r="K26" s="31">
        <v>50.1</v>
      </c>
      <c r="L26" s="16"/>
    </row>
    <row r="27" spans="1:43" ht="27.9" customHeight="1" thickBot="1" x14ac:dyDescent="0.55000000000000004">
      <c r="A27" s="25" t="s">
        <v>17</v>
      </c>
      <c r="B27" s="31">
        <v>30</v>
      </c>
      <c r="C27" s="31">
        <v>2.27</v>
      </c>
      <c r="D27" s="31">
        <v>0.24</v>
      </c>
      <c r="E27" s="31">
        <v>14.76</v>
      </c>
      <c r="F27" s="31">
        <v>70.33</v>
      </c>
      <c r="G27" s="31">
        <v>35</v>
      </c>
      <c r="H27" s="31">
        <v>2.67</v>
      </c>
      <c r="I27" s="31">
        <v>0.28000000000000003</v>
      </c>
      <c r="J27" s="31">
        <v>17.22</v>
      </c>
      <c r="K27" s="31">
        <v>82.03</v>
      </c>
      <c r="L27" s="16"/>
      <c r="M27" s="4"/>
      <c r="N27" s="4"/>
    </row>
    <row r="28" spans="1:43" s="14" customFormat="1" ht="27.9" customHeight="1" thickBot="1" x14ac:dyDescent="0.55000000000000004">
      <c r="A28" s="26" t="s">
        <v>13</v>
      </c>
      <c r="B28" s="31">
        <v>150</v>
      </c>
      <c r="C28" s="31">
        <v>7.0000000000000007E-2</v>
      </c>
      <c r="D28" s="31">
        <v>0.01</v>
      </c>
      <c r="E28" s="31">
        <v>7.1</v>
      </c>
      <c r="F28" s="31">
        <v>29</v>
      </c>
      <c r="G28" s="31">
        <v>180</v>
      </c>
      <c r="H28" s="31">
        <v>0.15</v>
      </c>
      <c r="I28" s="31">
        <v>0.03</v>
      </c>
      <c r="J28" s="31">
        <v>10.14</v>
      </c>
      <c r="K28" s="31">
        <v>41.42</v>
      </c>
      <c r="L28" s="16"/>
      <c r="M28" s="13"/>
      <c r="N28" s="13"/>
    </row>
    <row r="29" spans="1:43" s="14" customFormat="1" ht="19.5" customHeight="1" thickBot="1" x14ac:dyDescent="0.5">
      <c r="A29" s="21" t="s">
        <v>14</v>
      </c>
      <c r="B29" s="32">
        <f t="shared" ref="B29:K29" si="1">SUM(B25:B28)</f>
        <v>280</v>
      </c>
      <c r="C29" s="32">
        <f t="shared" si="1"/>
        <v>10.86</v>
      </c>
      <c r="D29" s="32">
        <f t="shared" si="1"/>
        <v>10.74</v>
      </c>
      <c r="E29" s="32">
        <f t="shared" si="1"/>
        <v>26.85</v>
      </c>
      <c r="F29" s="32">
        <f t="shared" si="1"/>
        <v>247.70999999999998</v>
      </c>
      <c r="G29" s="32">
        <f t="shared" si="1"/>
        <v>345</v>
      </c>
      <c r="H29" s="32">
        <f t="shared" si="1"/>
        <v>14.14</v>
      </c>
      <c r="I29" s="32">
        <f t="shared" si="1"/>
        <v>14.29</v>
      </c>
      <c r="J29" s="32">
        <f t="shared" si="1"/>
        <v>34.86</v>
      </c>
      <c r="K29" s="32">
        <f t="shared" si="1"/>
        <v>324.49</v>
      </c>
      <c r="L29" s="16"/>
      <c r="M29" s="13"/>
      <c r="N29" s="13"/>
      <c r="AO29" s="13"/>
      <c r="AP29" s="13"/>
      <c r="AQ29" s="13"/>
    </row>
    <row r="30" spans="1:43" s="14" customFormat="1" ht="23.25" customHeight="1" thickBot="1" x14ac:dyDescent="0.5">
      <c r="A30" s="23" t="s">
        <v>25</v>
      </c>
      <c r="B30" s="19"/>
      <c r="C30" s="20"/>
      <c r="D30" s="20"/>
      <c r="E30" s="20"/>
      <c r="F30" s="20"/>
      <c r="G30" s="19"/>
      <c r="H30" s="19"/>
      <c r="I30" s="19"/>
      <c r="J30" s="19"/>
      <c r="K30" s="19"/>
      <c r="L30" s="16"/>
      <c r="AO30" s="13"/>
      <c r="AP30" s="13"/>
      <c r="AQ30" s="13"/>
    </row>
    <row r="31" spans="1:43" s="14" customFormat="1" ht="23.25" customHeight="1" thickBot="1" x14ac:dyDescent="0.55000000000000004">
      <c r="A31" s="26" t="s">
        <v>29</v>
      </c>
      <c r="B31" s="19">
        <v>120</v>
      </c>
      <c r="C31" s="20">
        <v>0.48</v>
      </c>
      <c r="D31" s="20">
        <v>0.48</v>
      </c>
      <c r="E31" s="20">
        <v>11.76</v>
      </c>
      <c r="F31" s="20">
        <v>53.28</v>
      </c>
      <c r="G31" s="19">
        <v>150</v>
      </c>
      <c r="H31" s="20">
        <v>0.06</v>
      </c>
      <c r="I31" s="20">
        <v>0.06</v>
      </c>
      <c r="J31" s="20">
        <v>14.7</v>
      </c>
      <c r="K31" s="20">
        <v>66.599999999999994</v>
      </c>
      <c r="L31" s="15"/>
      <c r="AO31" s="13"/>
      <c r="AP31" s="13"/>
      <c r="AQ31" s="13"/>
    </row>
    <row r="32" spans="1:43" s="14" customFormat="1" ht="36.75" customHeight="1" thickBot="1" x14ac:dyDescent="0.35">
      <c r="A32" s="27" t="s">
        <v>14</v>
      </c>
      <c r="B32" s="27">
        <f t="shared" ref="B32:K32" si="2">SUM(B29:B31)</f>
        <v>400</v>
      </c>
      <c r="C32" s="28">
        <f t="shared" si="2"/>
        <v>11.34</v>
      </c>
      <c r="D32" s="28">
        <f t="shared" si="2"/>
        <v>11.22</v>
      </c>
      <c r="E32" s="28">
        <f t="shared" si="2"/>
        <v>38.61</v>
      </c>
      <c r="F32" s="28">
        <f t="shared" si="2"/>
        <v>300.99</v>
      </c>
      <c r="G32" s="27">
        <f t="shared" si="2"/>
        <v>495</v>
      </c>
      <c r="H32" s="27">
        <f t="shared" si="2"/>
        <v>14.200000000000001</v>
      </c>
      <c r="I32" s="27">
        <f t="shared" si="2"/>
        <v>14.35</v>
      </c>
      <c r="J32" s="27">
        <f t="shared" si="2"/>
        <v>49.56</v>
      </c>
      <c r="K32" s="27">
        <f t="shared" si="2"/>
        <v>391.09000000000003</v>
      </c>
    </row>
    <row r="33" ht="92.25" customHeight="1" thickTop="1" x14ac:dyDescent="0.3"/>
    <row r="34" ht="33" customHeight="1" x14ac:dyDescent="0.3"/>
  </sheetData>
  <mergeCells count="18">
    <mergeCell ref="B9:F9"/>
    <mergeCell ref="G9:K9"/>
    <mergeCell ref="F7:F8"/>
    <mergeCell ref="G7:G8"/>
    <mergeCell ref="H7:H8"/>
    <mergeCell ref="I7:I8"/>
    <mergeCell ref="J7:J8"/>
    <mergeCell ref="K7:K8"/>
    <mergeCell ref="G1:K1"/>
    <mergeCell ref="G2:K2"/>
    <mergeCell ref="G3:K3"/>
    <mergeCell ref="G5:K5"/>
    <mergeCell ref="A6:E6"/>
    <mergeCell ref="A7:A8"/>
    <mergeCell ref="B7:B8"/>
    <mergeCell ref="C7:C8"/>
    <mergeCell ref="D7:D8"/>
    <mergeCell ref="E7:E8"/>
  </mergeCells>
  <pageMargins left="0.43307086614173229" right="3.937007874015748E-2" top="0.19685039370078741" bottom="0.15748031496062992" header="0.51181102362204722" footer="0.51181102362204722"/>
  <pageSetup paperSize="9" scale="61" firstPageNumber="0" fitToHeight="2" orientation="landscape" horizontalDpi="4294967293" verticalDpi="300" r:id="rId1"/>
  <rowBreaks count="1" manualBreakCount="1">
    <brk id="32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34"/>
  <sheetViews>
    <sheetView view="pageBreakPreview" topLeftCell="A16" zoomScale="80" zoomScaleNormal="100" zoomScaleSheetLayoutView="80" zoomScalePageLayoutView="85" workbookViewId="0">
      <selection sqref="A1:K32"/>
    </sheetView>
  </sheetViews>
  <sheetFormatPr defaultRowHeight="14.4" x14ac:dyDescent="0.3"/>
  <cols>
    <col min="1" max="1" width="72.554687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20" ht="39" customHeight="1" x14ac:dyDescent="0.3">
      <c r="G1" s="37" t="s">
        <v>0</v>
      </c>
      <c r="H1" s="37"/>
      <c r="I1" s="37"/>
      <c r="J1" s="37"/>
      <c r="K1" s="37"/>
      <c r="L1" s="1"/>
      <c r="M1" s="1"/>
    </row>
    <row r="2" spans="1:20" ht="41.25" customHeight="1" x14ac:dyDescent="0.5">
      <c r="G2" s="38" t="s">
        <v>1</v>
      </c>
      <c r="H2" s="38"/>
      <c r="I2" s="38"/>
      <c r="J2" s="38"/>
      <c r="K2" s="38"/>
      <c r="L2" s="2"/>
      <c r="M2" s="2"/>
    </row>
    <row r="3" spans="1:20" ht="78" customHeight="1" x14ac:dyDescent="0.5">
      <c r="G3" s="38" t="s">
        <v>2</v>
      </c>
      <c r="H3" s="38"/>
      <c r="I3" s="38"/>
      <c r="J3" s="38"/>
      <c r="K3" s="38"/>
      <c r="L3" s="2"/>
      <c r="M3" s="2"/>
    </row>
    <row r="4" spans="1:20" ht="45.75" customHeight="1" x14ac:dyDescent="0.5">
      <c r="D4" s="3"/>
      <c r="I4" s="4"/>
      <c r="J4" s="4"/>
      <c r="K4" s="4"/>
      <c r="L4" s="4"/>
      <c r="M4" s="4"/>
    </row>
    <row r="5" spans="1:20" ht="32.25" customHeight="1" x14ac:dyDescent="0.35">
      <c r="A5" s="5"/>
      <c r="G5" s="39" t="s">
        <v>37</v>
      </c>
      <c r="H5" s="39"/>
      <c r="I5" s="39"/>
      <c r="J5" s="39"/>
      <c r="K5" s="39"/>
      <c r="L5" s="6"/>
      <c r="M5" s="6"/>
      <c r="N5" s="7"/>
    </row>
    <row r="6" spans="1:20" ht="24.75" customHeight="1" thickBot="1" x14ac:dyDescent="0.5">
      <c r="A6" s="40" t="s">
        <v>3</v>
      </c>
      <c r="B6" s="40"/>
      <c r="C6" s="40"/>
      <c r="D6" s="40"/>
      <c r="E6" s="40"/>
      <c r="J6" s="8"/>
      <c r="K6" s="8"/>
      <c r="L6" s="8"/>
      <c r="M6" s="8"/>
      <c r="N6" s="7"/>
    </row>
    <row r="7" spans="1:20" ht="17.25" customHeight="1" thickTop="1" thickBot="1" x14ac:dyDescent="0.35">
      <c r="A7" s="34" t="s">
        <v>4</v>
      </c>
      <c r="B7" s="35" t="s">
        <v>5</v>
      </c>
      <c r="C7" s="36" t="s">
        <v>6</v>
      </c>
      <c r="D7" s="36" t="s">
        <v>7</v>
      </c>
      <c r="E7" s="36" t="s">
        <v>8</v>
      </c>
      <c r="F7" s="43" t="s">
        <v>9</v>
      </c>
      <c r="G7" s="35" t="s">
        <v>5</v>
      </c>
      <c r="H7" s="36" t="s">
        <v>6</v>
      </c>
      <c r="I7" s="36" t="s">
        <v>7</v>
      </c>
      <c r="J7" s="36" t="s">
        <v>8</v>
      </c>
      <c r="K7" s="43" t="s">
        <v>9</v>
      </c>
    </row>
    <row r="8" spans="1:20" ht="14.25" customHeight="1" thickTop="1" thickBot="1" x14ac:dyDescent="0.35">
      <c r="A8" s="34"/>
      <c r="B8" s="35"/>
      <c r="C8" s="36"/>
      <c r="D8" s="36"/>
      <c r="E8" s="36"/>
      <c r="F8" s="43"/>
      <c r="G8" s="35"/>
      <c r="H8" s="36"/>
      <c r="I8" s="36"/>
      <c r="J8" s="36"/>
      <c r="K8" s="43"/>
    </row>
    <row r="9" spans="1:20" ht="23.25" customHeight="1" thickTop="1" thickBot="1" x14ac:dyDescent="0.45">
      <c r="A9" s="9" t="s">
        <v>10</v>
      </c>
      <c r="B9" s="41" t="s">
        <v>11</v>
      </c>
      <c r="C9" s="41"/>
      <c r="D9" s="41"/>
      <c r="E9" s="41"/>
      <c r="F9" s="41"/>
      <c r="G9" s="42" t="s">
        <v>12</v>
      </c>
      <c r="H9" s="42"/>
      <c r="I9" s="42"/>
      <c r="J9" s="42"/>
      <c r="K9" s="42"/>
    </row>
    <row r="10" spans="1:20" ht="24.75" customHeight="1" thickBot="1" x14ac:dyDescent="0.55000000000000004">
      <c r="A10" s="18" t="s">
        <v>23</v>
      </c>
      <c r="B10" s="31">
        <v>150</v>
      </c>
      <c r="C10" s="31">
        <v>6.45</v>
      </c>
      <c r="D10" s="31">
        <v>6.67</v>
      </c>
      <c r="E10" s="31">
        <v>24.91</v>
      </c>
      <c r="F10" s="31">
        <v>185.45</v>
      </c>
      <c r="G10" s="31">
        <v>180</v>
      </c>
      <c r="H10" s="31">
        <v>7.83</v>
      </c>
      <c r="I10" s="31">
        <v>7.43</v>
      </c>
      <c r="J10" s="31">
        <v>29.18</v>
      </c>
      <c r="K10" s="31">
        <v>214.92</v>
      </c>
      <c r="M10" s="4"/>
      <c r="Q10" s="5"/>
    </row>
    <row r="11" spans="1:20" ht="24" customHeight="1" thickBot="1" x14ac:dyDescent="0.55000000000000004">
      <c r="A11" s="18" t="s">
        <v>22</v>
      </c>
      <c r="B11" s="33" t="s">
        <v>19</v>
      </c>
      <c r="C11" s="31">
        <v>2.3199999999999998</v>
      </c>
      <c r="D11" s="31">
        <v>3.87</v>
      </c>
      <c r="E11" s="31">
        <v>14.83</v>
      </c>
      <c r="F11" s="31">
        <v>103.37</v>
      </c>
      <c r="G11" s="33" t="s">
        <v>21</v>
      </c>
      <c r="H11" s="31">
        <v>3.46</v>
      </c>
      <c r="I11" s="31">
        <v>3.99</v>
      </c>
      <c r="J11" s="31">
        <v>22.21</v>
      </c>
      <c r="K11" s="31">
        <v>138.53</v>
      </c>
      <c r="S11" s="4"/>
    </row>
    <row r="12" spans="1:20" ht="23.25" customHeight="1" thickBot="1" x14ac:dyDescent="0.55000000000000004">
      <c r="A12" s="26" t="s">
        <v>26</v>
      </c>
      <c r="B12" s="31">
        <v>170</v>
      </c>
      <c r="C12" s="31">
        <v>3.06</v>
      </c>
      <c r="D12" s="31">
        <v>2.4300000000000002</v>
      </c>
      <c r="E12" s="31">
        <v>14.06</v>
      </c>
      <c r="F12" s="31">
        <v>90.37</v>
      </c>
      <c r="G12" s="31">
        <v>180</v>
      </c>
      <c r="H12" s="31">
        <v>3.24</v>
      </c>
      <c r="I12" s="31">
        <v>2.58</v>
      </c>
      <c r="J12" s="31">
        <v>14.93</v>
      </c>
      <c r="K12" s="31">
        <v>95.91</v>
      </c>
      <c r="Q12" s="4"/>
      <c r="R12" s="4"/>
    </row>
    <row r="13" spans="1:20" ht="21.75" customHeight="1" thickBot="1" x14ac:dyDescent="0.55000000000000004">
      <c r="A13" s="21" t="s">
        <v>14</v>
      </c>
      <c r="B13" s="32">
        <v>355</v>
      </c>
      <c r="C13" s="32">
        <f>SUM(C10:C12)</f>
        <v>11.83</v>
      </c>
      <c r="D13" s="32">
        <f>SUM(D10:D12)</f>
        <v>12.969999999999999</v>
      </c>
      <c r="E13" s="32">
        <f>SUM(E10:E12)</f>
        <v>53.800000000000004</v>
      </c>
      <c r="F13" s="32">
        <f>SUM(F10:F12)</f>
        <v>379.19</v>
      </c>
      <c r="G13" s="32">
        <v>410</v>
      </c>
      <c r="H13" s="32">
        <f>SUM(H10:H12)</f>
        <v>14.53</v>
      </c>
      <c r="I13" s="32">
        <f>SUM(I10:I12)</f>
        <v>14</v>
      </c>
      <c r="J13" s="32">
        <f>SUM(J10:J12)</f>
        <v>66.319999999999993</v>
      </c>
      <c r="K13" s="32">
        <f>SUM(K10:K12)</f>
        <v>449.36</v>
      </c>
      <c r="O13" s="4"/>
      <c r="T13" s="10"/>
    </row>
    <row r="14" spans="1:20" ht="23.25" customHeight="1" thickBot="1" x14ac:dyDescent="0.55000000000000004">
      <c r="A14" s="29" t="s">
        <v>24</v>
      </c>
      <c r="B14" s="21"/>
      <c r="C14" s="22"/>
      <c r="D14" s="22"/>
      <c r="E14" s="22"/>
      <c r="F14" s="21"/>
      <c r="G14" s="21"/>
      <c r="H14" s="21"/>
      <c r="I14" s="21"/>
      <c r="J14" s="21"/>
      <c r="K14" s="21"/>
      <c r="O14" s="4"/>
    </row>
    <row r="15" spans="1:20" ht="21.75" customHeight="1" thickBot="1" x14ac:dyDescent="0.55000000000000004">
      <c r="A15" s="30" t="s">
        <v>27</v>
      </c>
      <c r="B15" s="21">
        <v>100</v>
      </c>
      <c r="C15" s="22">
        <v>1.5</v>
      </c>
      <c r="D15" s="22">
        <v>0.5</v>
      </c>
      <c r="E15" s="22">
        <v>21</v>
      </c>
      <c r="F15" s="21">
        <v>95</v>
      </c>
      <c r="G15" s="21">
        <v>100</v>
      </c>
      <c r="H15" s="22">
        <v>1.5</v>
      </c>
      <c r="I15" s="22">
        <v>0.5</v>
      </c>
      <c r="J15" s="22">
        <v>21</v>
      </c>
      <c r="K15" s="21">
        <v>95</v>
      </c>
      <c r="O15" s="4"/>
    </row>
    <row r="16" spans="1:20" ht="24" customHeight="1" thickBot="1" x14ac:dyDescent="0.55000000000000004">
      <c r="A16" s="30" t="s">
        <v>34</v>
      </c>
      <c r="B16" s="21"/>
      <c r="C16" s="22"/>
      <c r="D16" s="22"/>
      <c r="E16" s="22"/>
      <c r="F16" s="21"/>
      <c r="G16" s="21">
        <v>25</v>
      </c>
      <c r="H16" s="22">
        <v>0.25</v>
      </c>
      <c r="I16" s="22">
        <v>0</v>
      </c>
      <c r="J16" s="22">
        <v>18.5</v>
      </c>
      <c r="K16" s="21">
        <v>75</v>
      </c>
      <c r="O16" s="4"/>
    </row>
    <row r="17" spans="1:43" ht="27.9" customHeight="1" thickBot="1" x14ac:dyDescent="0.55000000000000004">
      <c r="A17" s="23" t="s">
        <v>15</v>
      </c>
      <c r="B17" s="19"/>
      <c r="C17" s="19"/>
      <c r="D17" s="19"/>
      <c r="E17" s="19"/>
      <c r="F17" s="19"/>
      <c r="G17" s="24"/>
      <c r="H17" s="19"/>
      <c r="I17" s="19"/>
      <c r="J17" s="19"/>
      <c r="K17" s="19"/>
      <c r="R17" s="4"/>
      <c r="T17" s="4"/>
    </row>
    <row r="18" spans="1:43" ht="27.9" customHeight="1" thickBot="1" x14ac:dyDescent="0.55000000000000004">
      <c r="A18" s="18" t="s">
        <v>30</v>
      </c>
      <c r="B18" s="31">
        <v>150</v>
      </c>
      <c r="C18" s="31">
        <v>1.3</v>
      </c>
      <c r="D18" s="31">
        <v>2.87</v>
      </c>
      <c r="E18" s="31">
        <v>9.23</v>
      </c>
      <c r="F18" s="31">
        <v>67.7</v>
      </c>
      <c r="G18" s="31">
        <v>200</v>
      </c>
      <c r="H18" s="31">
        <v>1.73</v>
      </c>
      <c r="I18" s="31">
        <v>3.82</v>
      </c>
      <c r="J18" s="31">
        <v>12.3</v>
      </c>
      <c r="K18" s="31">
        <v>90.27</v>
      </c>
      <c r="R18" s="4"/>
    </row>
    <row r="19" spans="1:43" s="11" customFormat="1" ht="27.9" customHeight="1" thickBot="1" x14ac:dyDescent="0.55000000000000004">
      <c r="A19" s="26" t="s">
        <v>32</v>
      </c>
      <c r="B19" s="31">
        <v>150</v>
      </c>
      <c r="C19" s="31">
        <v>11.36</v>
      </c>
      <c r="D19" s="31">
        <v>11.23</v>
      </c>
      <c r="E19" s="31">
        <v>26.07</v>
      </c>
      <c r="F19" s="31">
        <v>246.1</v>
      </c>
      <c r="G19" s="31">
        <v>190</v>
      </c>
      <c r="H19" s="31">
        <v>14.13</v>
      </c>
      <c r="I19" s="31">
        <v>14.03</v>
      </c>
      <c r="J19" s="31">
        <v>34.880000000000003</v>
      </c>
      <c r="K19" s="31">
        <v>316.69</v>
      </c>
      <c r="O19" s="12"/>
    </row>
    <row r="20" spans="1:43" s="11" customFormat="1" ht="27.9" customHeight="1" thickBot="1" x14ac:dyDescent="0.55000000000000004">
      <c r="A20" s="26" t="s">
        <v>35</v>
      </c>
      <c r="B20" s="31">
        <v>30</v>
      </c>
      <c r="C20" s="31">
        <v>0.31</v>
      </c>
      <c r="D20" s="31">
        <v>1.37</v>
      </c>
      <c r="E20" s="31">
        <v>3.2</v>
      </c>
      <c r="F20" s="31">
        <v>26.34</v>
      </c>
      <c r="G20" s="31">
        <v>60</v>
      </c>
      <c r="H20" s="31">
        <v>0.63</v>
      </c>
      <c r="I20" s="31">
        <v>2.74</v>
      </c>
      <c r="J20" s="31">
        <v>6.4</v>
      </c>
      <c r="K20" s="31">
        <v>52.68</v>
      </c>
      <c r="O20" s="12"/>
    </row>
    <row r="21" spans="1:43" s="11" customFormat="1" ht="27.9" customHeight="1" thickBot="1" x14ac:dyDescent="0.55000000000000004">
      <c r="A21" s="26" t="s">
        <v>18</v>
      </c>
      <c r="B21" s="31">
        <v>40</v>
      </c>
      <c r="C21" s="31">
        <v>2.64</v>
      </c>
      <c r="D21" s="31">
        <v>0.48</v>
      </c>
      <c r="E21" s="31">
        <v>13.36</v>
      </c>
      <c r="F21" s="31">
        <v>68.319999999999993</v>
      </c>
      <c r="G21" s="31">
        <v>50</v>
      </c>
      <c r="H21" s="31">
        <v>3.3</v>
      </c>
      <c r="I21" s="31">
        <v>0.6</v>
      </c>
      <c r="J21" s="31">
        <v>16.7</v>
      </c>
      <c r="K21" s="31">
        <v>85.4</v>
      </c>
      <c r="O21" s="12"/>
    </row>
    <row r="22" spans="1:43" ht="27.9" customHeight="1" thickBot="1" x14ac:dyDescent="0.55000000000000004">
      <c r="A22" s="26" t="s">
        <v>28</v>
      </c>
      <c r="B22" s="31">
        <v>150</v>
      </c>
      <c r="C22" s="31">
        <v>0.12</v>
      </c>
      <c r="D22" s="31">
        <v>0.12</v>
      </c>
      <c r="E22" s="31">
        <v>17.64</v>
      </c>
      <c r="F22" s="31">
        <v>71.94</v>
      </c>
      <c r="G22" s="31">
        <v>180</v>
      </c>
      <c r="H22" s="31">
        <v>0.14000000000000001</v>
      </c>
      <c r="I22" s="31">
        <v>0.14000000000000001</v>
      </c>
      <c r="J22" s="31">
        <v>21.17</v>
      </c>
      <c r="K22" s="31">
        <v>86.33</v>
      </c>
      <c r="L22" s="17"/>
      <c r="Q22" s="4"/>
    </row>
    <row r="23" spans="1:43" ht="19.5" customHeight="1" thickBot="1" x14ac:dyDescent="0.55000000000000004">
      <c r="A23" s="21" t="s">
        <v>14</v>
      </c>
      <c r="B23" s="32">
        <f t="shared" ref="B23:K23" si="0">SUM(B18:B22)</f>
        <v>520</v>
      </c>
      <c r="C23" s="32">
        <f t="shared" si="0"/>
        <v>15.73</v>
      </c>
      <c r="D23" s="32">
        <f t="shared" si="0"/>
        <v>16.070000000000004</v>
      </c>
      <c r="E23" s="32">
        <f t="shared" si="0"/>
        <v>69.5</v>
      </c>
      <c r="F23" s="32">
        <f t="shared" si="0"/>
        <v>480.4</v>
      </c>
      <c r="G23" s="32">
        <f t="shared" si="0"/>
        <v>680</v>
      </c>
      <c r="H23" s="32">
        <f t="shared" si="0"/>
        <v>19.930000000000003</v>
      </c>
      <c r="I23" s="32">
        <f t="shared" si="0"/>
        <v>21.33</v>
      </c>
      <c r="J23" s="32">
        <f t="shared" si="0"/>
        <v>91.45</v>
      </c>
      <c r="K23" s="32">
        <f t="shared" si="0"/>
        <v>631.37</v>
      </c>
      <c r="N23" s="4"/>
      <c r="S23" s="4"/>
      <c r="X23" s="10"/>
    </row>
    <row r="24" spans="1:43" ht="27.9" customHeight="1" thickBot="1" x14ac:dyDescent="0.55000000000000004">
      <c r="A24" s="23" t="s">
        <v>16</v>
      </c>
      <c r="B24" s="19"/>
      <c r="C24" s="19"/>
      <c r="D24" s="19"/>
      <c r="E24" s="19"/>
      <c r="F24" s="20"/>
      <c r="G24" s="19"/>
      <c r="H24" s="19"/>
      <c r="I24" s="19"/>
      <c r="J24" s="19"/>
      <c r="K24" s="19"/>
      <c r="N24" s="4"/>
      <c r="R24" s="4"/>
      <c r="S24" s="4"/>
      <c r="T24" s="4"/>
    </row>
    <row r="25" spans="1:43" ht="27.9" customHeight="1" thickBot="1" x14ac:dyDescent="0.5">
      <c r="A25" s="18" t="s">
        <v>31</v>
      </c>
      <c r="B25" s="31">
        <v>60</v>
      </c>
      <c r="C25" s="31">
        <v>7.62</v>
      </c>
      <c r="D25" s="31">
        <v>9.02</v>
      </c>
      <c r="E25" s="31">
        <v>1</v>
      </c>
      <c r="F25" s="31">
        <v>115.73</v>
      </c>
      <c r="G25" s="31">
        <v>80</v>
      </c>
      <c r="H25" s="31">
        <v>9.9</v>
      </c>
      <c r="I25" s="31">
        <v>11.77</v>
      </c>
      <c r="J25" s="31">
        <v>1.31</v>
      </c>
      <c r="K25" s="31">
        <v>150.94</v>
      </c>
      <c r="L25" s="16"/>
    </row>
    <row r="26" spans="1:43" ht="27.9" customHeight="1" thickBot="1" x14ac:dyDescent="0.5">
      <c r="A26" s="18" t="s">
        <v>20</v>
      </c>
      <c r="B26" s="31">
        <v>40</v>
      </c>
      <c r="C26" s="31">
        <v>0.9</v>
      </c>
      <c r="D26" s="31">
        <v>1.47</v>
      </c>
      <c r="E26" s="31">
        <v>3.99</v>
      </c>
      <c r="F26" s="31">
        <v>32.65</v>
      </c>
      <c r="G26" s="31">
        <v>60</v>
      </c>
      <c r="H26" s="31">
        <v>1.42</v>
      </c>
      <c r="I26" s="31">
        <v>2.21</v>
      </c>
      <c r="J26" s="31">
        <v>6.19</v>
      </c>
      <c r="K26" s="31">
        <v>50.1</v>
      </c>
      <c r="L26" s="16"/>
    </row>
    <row r="27" spans="1:43" ht="27.9" customHeight="1" thickBot="1" x14ac:dyDescent="0.55000000000000004">
      <c r="A27" s="25" t="s">
        <v>17</v>
      </c>
      <c r="B27" s="31">
        <v>30</v>
      </c>
      <c r="C27" s="31">
        <v>2.27</v>
      </c>
      <c r="D27" s="31">
        <v>0.24</v>
      </c>
      <c r="E27" s="31">
        <v>14.76</v>
      </c>
      <c r="F27" s="31">
        <v>70.33</v>
      </c>
      <c r="G27" s="31">
        <v>35</v>
      </c>
      <c r="H27" s="31">
        <v>2.67</v>
      </c>
      <c r="I27" s="31">
        <v>0.28000000000000003</v>
      </c>
      <c r="J27" s="31">
        <v>17.22</v>
      </c>
      <c r="K27" s="31">
        <v>82.03</v>
      </c>
      <c r="L27" s="16"/>
      <c r="M27" s="4"/>
      <c r="N27" s="4"/>
    </row>
    <row r="28" spans="1:43" s="14" customFormat="1" ht="27.9" customHeight="1" thickBot="1" x14ac:dyDescent="0.55000000000000004">
      <c r="A28" s="26" t="s">
        <v>13</v>
      </c>
      <c r="B28" s="31">
        <v>150</v>
      </c>
      <c r="C28" s="31">
        <v>7.0000000000000007E-2</v>
      </c>
      <c r="D28" s="31">
        <v>0.01</v>
      </c>
      <c r="E28" s="31">
        <v>7.1</v>
      </c>
      <c r="F28" s="31">
        <v>29</v>
      </c>
      <c r="G28" s="31">
        <v>180</v>
      </c>
      <c r="H28" s="31">
        <v>0.15</v>
      </c>
      <c r="I28" s="31">
        <v>0.03</v>
      </c>
      <c r="J28" s="31">
        <v>10.14</v>
      </c>
      <c r="K28" s="31">
        <v>41.42</v>
      </c>
      <c r="L28" s="16"/>
      <c r="M28" s="13"/>
      <c r="N28" s="13"/>
    </row>
    <row r="29" spans="1:43" s="14" customFormat="1" ht="19.5" customHeight="1" thickBot="1" x14ac:dyDescent="0.5">
      <c r="A29" s="21" t="s">
        <v>14</v>
      </c>
      <c r="B29" s="32">
        <f t="shared" ref="B29:K29" si="1">SUM(B25:B28)</f>
        <v>280</v>
      </c>
      <c r="C29" s="32">
        <f t="shared" si="1"/>
        <v>10.86</v>
      </c>
      <c r="D29" s="32">
        <f t="shared" si="1"/>
        <v>10.74</v>
      </c>
      <c r="E29" s="32">
        <f t="shared" si="1"/>
        <v>26.85</v>
      </c>
      <c r="F29" s="32">
        <f t="shared" si="1"/>
        <v>247.70999999999998</v>
      </c>
      <c r="G29" s="32">
        <f t="shared" si="1"/>
        <v>355</v>
      </c>
      <c r="H29" s="32">
        <f t="shared" si="1"/>
        <v>14.14</v>
      </c>
      <c r="I29" s="32">
        <f t="shared" si="1"/>
        <v>14.29</v>
      </c>
      <c r="J29" s="32">
        <f t="shared" si="1"/>
        <v>34.86</v>
      </c>
      <c r="K29" s="32">
        <f t="shared" si="1"/>
        <v>324.49</v>
      </c>
      <c r="L29" s="16"/>
      <c r="M29" s="13"/>
      <c r="N29" s="13"/>
      <c r="AO29" s="13"/>
      <c r="AP29" s="13"/>
      <c r="AQ29" s="13"/>
    </row>
    <row r="30" spans="1:43" s="14" customFormat="1" ht="23.25" customHeight="1" thickBot="1" x14ac:dyDescent="0.5">
      <c r="A30" s="23" t="s">
        <v>25</v>
      </c>
      <c r="B30" s="19"/>
      <c r="C30" s="20"/>
      <c r="D30" s="20"/>
      <c r="E30" s="20"/>
      <c r="F30" s="20"/>
      <c r="G30" s="19"/>
      <c r="H30" s="19"/>
      <c r="I30" s="19"/>
      <c r="J30" s="19"/>
      <c r="K30" s="19"/>
      <c r="L30" s="16"/>
      <c r="AO30" s="13"/>
      <c r="AP30" s="13"/>
      <c r="AQ30" s="13"/>
    </row>
    <row r="31" spans="1:43" s="14" customFormat="1" ht="23.25" customHeight="1" thickBot="1" x14ac:dyDescent="0.55000000000000004">
      <c r="A31" s="26" t="s">
        <v>29</v>
      </c>
      <c r="B31" s="19">
        <v>120</v>
      </c>
      <c r="C31" s="20">
        <v>0.48</v>
      </c>
      <c r="D31" s="20">
        <v>0.48</v>
      </c>
      <c r="E31" s="20">
        <v>11.76</v>
      </c>
      <c r="F31" s="20">
        <v>53.28</v>
      </c>
      <c r="G31" s="19">
        <v>150</v>
      </c>
      <c r="H31" s="20">
        <v>0.06</v>
      </c>
      <c r="I31" s="20">
        <v>0.06</v>
      </c>
      <c r="J31" s="20">
        <v>14.7</v>
      </c>
      <c r="K31" s="20">
        <v>66.599999999999994</v>
      </c>
      <c r="L31" s="15"/>
      <c r="AO31" s="13"/>
      <c r="AP31" s="13"/>
      <c r="AQ31" s="13"/>
    </row>
    <row r="32" spans="1:43" s="14" customFormat="1" ht="36.75" customHeight="1" thickBot="1" x14ac:dyDescent="0.35">
      <c r="A32" s="27" t="s">
        <v>14</v>
      </c>
      <c r="B32" s="27">
        <f t="shared" ref="B32:K32" si="2">SUM(B29:B31)</f>
        <v>400</v>
      </c>
      <c r="C32" s="28">
        <f t="shared" si="2"/>
        <v>11.34</v>
      </c>
      <c r="D32" s="28">
        <f t="shared" si="2"/>
        <v>11.22</v>
      </c>
      <c r="E32" s="28">
        <f t="shared" si="2"/>
        <v>38.61</v>
      </c>
      <c r="F32" s="28">
        <f t="shared" si="2"/>
        <v>300.99</v>
      </c>
      <c r="G32" s="27">
        <f t="shared" si="2"/>
        <v>505</v>
      </c>
      <c r="H32" s="27">
        <f t="shared" si="2"/>
        <v>14.200000000000001</v>
      </c>
      <c r="I32" s="27">
        <f t="shared" si="2"/>
        <v>14.35</v>
      </c>
      <c r="J32" s="27">
        <f t="shared" si="2"/>
        <v>49.56</v>
      </c>
      <c r="K32" s="27">
        <f t="shared" si="2"/>
        <v>391.09000000000003</v>
      </c>
    </row>
    <row r="33" ht="92.25" customHeight="1" thickTop="1" x14ac:dyDescent="0.3"/>
    <row r="34" ht="33" customHeight="1" x14ac:dyDescent="0.3"/>
  </sheetData>
  <mergeCells count="18">
    <mergeCell ref="A7:A8"/>
    <mergeCell ref="B7:B8"/>
    <mergeCell ref="C7:C8"/>
    <mergeCell ref="D7:D8"/>
    <mergeCell ref="E7:E8"/>
    <mergeCell ref="G1:K1"/>
    <mergeCell ref="G2:K2"/>
    <mergeCell ref="G3:K3"/>
    <mergeCell ref="G5:K5"/>
    <mergeCell ref="A6:E6"/>
    <mergeCell ref="B9:F9"/>
    <mergeCell ref="G9:K9"/>
    <mergeCell ref="F7:F8"/>
    <mergeCell ref="G7:G8"/>
    <mergeCell ref="H7:H8"/>
    <mergeCell ref="I7:I8"/>
    <mergeCell ref="J7:J8"/>
    <mergeCell ref="K7:K8"/>
  </mergeCells>
  <pageMargins left="0.43307086614173229" right="3.937007874015748E-2" top="0.19685039370078741" bottom="0.15748031496062992" header="0.51181102362204722" footer="0.51181102362204722"/>
  <pageSetup paperSize="9" scale="61" firstPageNumber="0" fitToHeight="2" orientation="landscape" horizontalDpi="4294967293" verticalDpi="300" r:id="rId1"/>
  <rowBreaks count="1" manualBreakCount="1">
    <brk id="32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6564A-F4E1-480D-A139-F7245927645F}">
  <dimension ref="A1:AQ32"/>
  <sheetViews>
    <sheetView view="pageBreakPreview" topLeftCell="A10" zoomScale="80" zoomScaleNormal="100" zoomScaleSheetLayoutView="80" zoomScalePageLayoutView="85" workbookViewId="0">
      <selection activeCell="C23" sqref="C23"/>
    </sheetView>
  </sheetViews>
  <sheetFormatPr defaultRowHeight="14.4" x14ac:dyDescent="0.3"/>
  <cols>
    <col min="1" max="1" width="72.554687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20" ht="39" customHeight="1" x14ac:dyDescent="0.3">
      <c r="G1" s="37" t="s">
        <v>0</v>
      </c>
      <c r="H1" s="37"/>
      <c r="I1" s="37"/>
      <c r="J1" s="37"/>
      <c r="K1" s="37"/>
      <c r="L1" s="1"/>
      <c r="M1" s="1"/>
    </row>
    <row r="2" spans="1:20" ht="41.25" customHeight="1" x14ac:dyDescent="0.5">
      <c r="G2" s="38" t="s">
        <v>1</v>
      </c>
      <c r="H2" s="38"/>
      <c r="I2" s="38"/>
      <c r="J2" s="38"/>
      <c r="K2" s="38"/>
      <c r="L2" s="2"/>
      <c r="M2" s="2"/>
    </row>
    <row r="3" spans="1:20" ht="78" customHeight="1" x14ac:dyDescent="0.5">
      <c r="G3" s="38" t="s">
        <v>2</v>
      </c>
      <c r="H3" s="38"/>
      <c r="I3" s="38"/>
      <c r="J3" s="38"/>
      <c r="K3" s="38"/>
      <c r="L3" s="2"/>
      <c r="M3" s="2"/>
    </row>
    <row r="4" spans="1:20" ht="45.75" customHeight="1" x14ac:dyDescent="0.5">
      <c r="D4" s="3"/>
      <c r="I4" s="4"/>
      <c r="J4" s="4"/>
      <c r="K4" s="4"/>
      <c r="L4" s="4"/>
      <c r="M4" s="4"/>
    </row>
    <row r="5" spans="1:20" ht="32.25" customHeight="1" x14ac:dyDescent="0.35">
      <c r="A5" s="5"/>
      <c r="G5" s="39" t="s">
        <v>38</v>
      </c>
      <c r="H5" s="39"/>
      <c r="I5" s="39"/>
      <c r="J5" s="39"/>
      <c r="K5" s="39"/>
      <c r="L5" s="6"/>
      <c r="M5" s="6"/>
      <c r="N5" s="7"/>
    </row>
    <row r="6" spans="1:20" ht="24.75" customHeight="1" thickBot="1" x14ac:dyDescent="0.5">
      <c r="A6" s="40" t="s">
        <v>3</v>
      </c>
      <c r="B6" s="40"/>
      <c r="C6" s="40"/>
      <c r="D6" s="40"/>
      <c r="E6" s="40"/>
      <c r="J6" s="8"/>
      <c r="K6" s="8"/>
      <c r="L6" s="8"/>
      <c r="M6" s="8"/>
      <c r="N6" s="7"/>
    </row>
    <row r="7" spans="1:20" ht="17.25" customHeight="1" thickTop="1" thickBot="1" x14ac:dyDescent="0.35">
      <c r="A7" s="34" t="s">
        <v>4</v>
      </c>
      <c r="B7" s="35" t="s">
        <v>5</v>
      </c>
      <c r="C7" s="36" t="s">
        <v>6</v>
      </c>
      <c r="D7" s="36" t="s">
        <v>7</v>
      </c>
      <c r="E7" s="36" t="s">
        <v>8</v>
      </c>
      <c r="F7" s="43" t="s">
        <v>9</v>
      </c>
      <c r="G7" s="35" t="s">
        <v>5</v>
      </c>
      <c r="H7" s="36" t="s">
        <v>6</v>
      </c>
      <c r="I7" s="36" t="s">
        <v>7</v>
      </c>
      <c r="J7" s="36" t="s">
        <v>8</v>
      </c>
      <c r="K7" s="43" t="s">
        <v>9</v>
      </c>
    </row>
    <row r="8" spans="1:20" ht="14.25" customHeight="1" thickTop="1" thickBot="1" x14ac:dyDescent="0.35">
      <c r="A8" s="34"/>
      <c r="B8" s="35"/>
      <c r="C8" s="36"/>
      <c r="D8" s="36"/>
      <c r="E8" s="36"/>
      <c r="F8" s="43"/>
      <c r="G8" s="35"/>
      <c r="H8" s="36"/>
      <c r="I8" s="36"/>
      <c r="J8" s="36"/>
      <c r="K8" s="43"/>
    </row>
    <row r="9" spans="1:20" ht="23.25" customHeight="1" thickTop="1" thickBot="1" x14ac:dyDescent="0.45">
      <c r="A9" s="9" t="s">
        <v>10</v>
      </c>
      <c r="B9" s="41" t="s">
        <v>11</v>
      </c>
      <c r="C9" s="41"/>
      <c r="D9" s="41"/>
      <c r="E9" s="41"/>
      <c r="F9" s="41"/>
      <c r="G9" s="42" t="s">
        <v>12</v>
      </c>
      <c r="H9" s="42"/>
      <c r="I9" s="42"/>
      <c r="J9" s="42"/>
      <c r="K9" s="42"/>
    </row>
    <row r="10" spans="1:20" ht="24.75" customHeight="1" thickBot="1" x14ac:dyDescent="0.55000000000000004">
      <c r="A10" s="18" t="s">
        <v>23</v>
      </c>
      <c r="B10" s="31">
        <v>150</v>
      </c>
      <c r="C10" s="31">
        <v>6.45</v>
      </c>
      <c r="D10" s="31">
        <v>6.67</v>
      </c>
      <c r="E10" s="31">
        <v>24.91</v>
      </c>
      <c r="F10" s="31">
        <v>185.45</v>
      </c>
      <c r="G10" s="31">
        <v>180</v>
      </c>
      <c r="H10" s="31">
        <v>7.83</v>
      </c>
      <c r="I10" s="31">
        <v>7.43</v>
      </c>
      <c r="J10" s="31">
        <v>29.18</v>
      </c>
      <c r="K10" s="31">
        <v>214.92</v>
      </c>
      <c r="M10" s="4"/>
      <c r="Q10" s="5"/>
    </row>
    <row r="11" spans="1:20" ht="24" customHeight="1" thickBot="1" x14ac:dyDescent="0.55000000000000004">
      <c r="A11" s="18" t="s">
        <v>22</v>
      </c>
      <c r="B11" s="33" t="s">
        <v>19</v>
      </c>
      <c r="C11" s="31">
        <v>2.3199999999999998</v>
      </c>
      <c r="D11" s="31">
        <v>3.87</v>
      </c>
      <c r="E11" s="31">
        <v>14.83</v>
      </c>
      <c r="F11" s="31">
        <v>103.37</v>
      </c>
      <c r="G11" s="33" t="s">
        <v>21</v>
      </c>
      <c r="H11" s="31">
        <v>3.46</v>
      </c>
      <c r="I11" s="31">
        <v>3.99</v>
      </c>
      <c r="J11" s="31">
        <v>22.21</v>
      </c>
      <c r="K11" s="31">
        <v>138.53</v>
      </c>
      <c r="S11" s="4"/>
    </row>
    <row r="12" spans="1:20" ht="23.25" customHeight="1" thickBot="1" x14ac:dyDescent="0.55000000000000004">
      <c r="A12" s="26" t="s">
        <v>13</v>
      </c>
      <c r="B12" s="31">
        <v>170</v>
      </c>
      <c r="C12" s="31">
        <v>3.06</v>
      </c>
      <c r="D12" s="31">
        <v>2.4300000000000002</v>
      </c>
      <c r="E12" s="31">
        <v>14.06</v>
      </c>
      <c r="F12" s="31">
        <v>90.37</v>
      </c>
      <c r="G12" s="31">
        <v>180</v>
      </c>
      <c r="H12" s="31">
        <v>3.24</v>
      </c>
      <c r="I12" s="31">
        <v>2.58</v>
      </c>
      <c r="J12" s="31">
        <v>14.93</v>
      </c>
      <c r="K12" s="31">
        <v>95.91</v>
      </c>
      <c r="Q12" s="4"/>
      <c r="R12" s="4"/>
    </row>
    <row r="13" spans="1:20" ht="21.75" customHeight="1" thickBot="1" x14ac:dyDescent="0.55000000000000004">
      <c r="A13" s="21" t="s">
        <v>14</v>
      </c>
      <c r="B13" s="32">
        <v>355</v>
      </c>
      <c r="C13" s="32">
        <f>SUM(C10:C12)</f>
        <v>11.83</v>
      </c>
      <c r="D13" s="32">
        <f>SUM(D10:D12)</f>
        <v>12.969999999999999</v>
      </c>
      <c r="E13" s="32">
        <f>SUM(E10:E12)</f>
        <v>53.800000000000004</v>
      </c>
      <c r="F13" s="32">
        <f>SUM(F10:F12)</f>
        <v>379.19</v>
      </c>
      <c r="G13" s="32">
        <v>410</v>
      </c>
      <c r="H13" s="32">
        <f>SUM(H10:H12)</f>
        <v>14.53</v>
      </c>
      <c r="I13" s="32">
        <f>SUM(I10:I12)</f>
        <v>14</v>
      </c>
      <c r="J13" s="32">
        <f>SUM(J10:J12)</f>
        <v>66.319999999999993</v>
      </c>
      <c r="K13" s="32">
        <f>SUM(K10:K12)</f>
        <v>449.36</v>
      </c>
      <c r="O13" s="4"/>
      <c r="T13" s="10"/>
    </row>
    <row r="14" spans="1:20" ht="23.25" customHeight="1" thickBot="1" x14ac:dyDescent="0.55000000000000004">
      <c r="A14" s="29" t="s">
        <v>24</v>
      </c>
      <c r="B14" s="21"/>
      <c r="C14" s="22"/>
      <c r="D14" s="22"/>
      <c r="E14" s="22"/>
      <c r="F14" s="21"/>
      <c r="G14" s="21"/>
      <c r="H14" s="21"/>
      <c r="I14" s="21"/>
      <c r="J14" s="21"/>
      <c r="K14" s="21"/>
      <c r="O14" s="4"/>
    </row>
    <row r="15" spans="1:20" ht="21.75" customHeight="1" thickBot="1" x14ac:dyDescent="0.55000000000000004">
      <c r="A15" s="30" t="s">
        <v>27</v>
      </c>
      <c r="B15" s="21">
        <v>100</v>
      </c>
      <c r="C15" s="22">
        <v>1.5</v>
      </c>
      <c r="D15" s="22">
        <v>0.5</v>
      </c>
      <c r="E15" s="22">
        <v>21</v>
      </c>
      <c r="F15" s="21">
        <v>95</v>
      </c>
      <c r="G15" s="21">
        <v>100</v>
      </c>
      <c r="H15" s="22">
        <v>1.5</v>
      </c>
      <c r="I15" s="22">
        <v>0.5</v>
      </c>
      <c r="J15" s="22">
        <v>21</v>
      </c>
      <c r="K15" s="21">
        <v>95</v>
      </c>
      <c r="O15" s="4"/>
    </row>
    <row r="16" spans="1:20" ht="27.9" customHeight="1" thickBot="1" x14ac:dyDescent="0.55000000000000004">
      <c r="A16" s="23" t="s">
        <v>15</v>
      </c>
      <c r="B16" s="19"/>
      <c r="C16" s="19"/>
      <c r="D16" s="19"/>
      <c r="E16" s="19"/>
      <c r="F16" s="19"/>
      <c r="G16" s="24"/>
      <c r="H16" s="19"/>
      <c r="I16" s="19"/>
      <c r="J16" s="19"/>
      <c r="K16" s="19"/>
      <c r="R16" s="4"/>
      <c r="T16" s="4"/>
    </row>
    <row r="17" spans="1:43" ht="27.9" customHeight="1" thickBot="1" x14ac:dyDescent="0.55000000000000004">
      <c r="A17" s="18" t="s">
        <v>39</v>
      </c>
      <c r="B17" s="31">
        <v>150</v>
      </c>
      <c r="C17" s="31">
        <v>1.3</v>
      </c>
      <c r="D17" s="31">
        <v>2.87</v>
      </c>
      <c r="E17" s="31">
        <v>9.23</v>
      </c>
      <c r="F17" s="31">
        <v>67.7</v>
      </c>
      <c r="G17" s="31">
        <v>200</v>
      </c>
      <c r="H17" s="31">
        <v>1.73</v>
      </c>
      <c r="I17" s="31">
        <v>3.82</v>
      </c>
      <c r="J17" s="31">
        <v>12.3</v>
      </c>
      <c r="K17" s="31">
        <v>90.27</v>
      </c>
      <c r="R17" s="4"/>
    </row>
    <row r="18" spans="1:43" s="11" customFormat="1" ht="27.9" customHeight="1" thickBot="1" x14ac:dyDescent="0.55000000000000004">
      <c r="A18" s="26" t="s">
        <v>32</v>
      </c>
      <c r="B18" s="31">
        <v>150</v>
      </c>
      <c r="C18" s="31">
        <v>11.36</v>
      </c>
      <c r="D18" s="31">
        <v>11.23</v>
      </c>
      <c r="E18" s="31">
        <v>26.07</v>
      </c>
      <c r="F18" s="31">
        <v>246.1</v>
      </c>
      <c r="G18" s="31">
        <v>190</v>
      </c>
      <c r="H18" s="31">
        <v>14.13</v>
      </c>
      <c r="I18" s="31">
        <v>14.03</v>
      </c>
      <c r="J18" s="31">
        <v>34.880000000000003</v>
      </c>
      <c r="K18" s="31">
        <v>316.69</v>
      </c>
      <c r="O18" s="12"/>
    </row>
    <row r="19" spans="1:43" s="11" customFormat="1" ht="27.9" customHeight="1" thickBot="1" x14ac:dyDescent="0.55000000000000004">
      <c r="A19" s="26" t="s">
        <v>40</v>
      </c>
      <c r="B19" s="31">
        <v>30</v>
      </c>
      <c r="C19" s="31">
        <v>0.31</v>
      </c>
      <c r="D19" s="31">
        <v>1.37</v>
      </c>
      <c r="E19" s="31">
        <v>3.2</v>
      </c>
      <c r="F19" s="31">
        <v>26.34</v>
      </c>
      <c r="G19" s="31">
        <v>60</v>
      </c>
      <c r="H19" s="31">
        <v>0.63</v>
      </c>
      <c r="I19" s="31">
        <v>2.74</v>
      </c>
      <c r="J19" s="31">
        <v>6.4</v>
      </c>
      <c r="K19" s="31">
        <v>52.68</v>
      </c>
      <c r="O19" s="12"/>
    </row>
    <row r="20" spans="1:43" s="11" customFormat="1" ht="27.9" customHeight="1" thickBot="1" x14ac:dyDescent="0.55000000000000004">
      <c r="A20" s="26" t="s">
        <v>18</v>
      </c>
      <c r="B20" s="31">
        <v>40</v>
      </c>
      <c r="C20" s="31">
        <v>2.64</v>
      </c>
      <c r="D20" s="31">
        <v>0.48</v>
      </c>
      <c r="E20" s="31">
        <v>13.36</v>
      </c>
      <c r="F20" s="31">
        <v>68.319999999999993</v>
      </c>
      <c r="G20" s="31">
        <v>50</v>
      </c>
      <c r="H20" s="31">
        <v>3.3</v>
      </c>
      <c r="I20" s="31">
        <v>0.6</v>
      </c>
      <c r="J20" s="31">
        <v>16.7</v>
      </c>
      <c r="K20" s="31">
        <v>85.4</v>
      </c>
      <c r="O20" s="12"/>
    </row>
    <row r="21" spans="1:43" ht="27.9" customHeight="1" thickBot="1" x14ac:dyDescent="0.55000000000000004">
      <c r="A21" s="26" t="s">
        <v>28</v>
      </c>
      <c r="B21" s="31">
        <v>150</v>
      </c>
      <c r="C21" s="31">
        <v>0.12</v>
      </c>
      <c r="D21" s="31">
        <v>0.12</v>
      </c>
      <c r="E21" s="31">
        <v>17.64</v>
      </c>
      <c r="F21" s="31">
        <v>71.94</v>
      </c>
      <c r="G21" s="31">
        <v>180</v>
      </c>
      <c r="H21" s="31">
        <v>0.14000000000000001</v>
      </c>
      <c r="I21" s="31">
        <v>0.14000000000000001</v>
      </c>
      <c r="J21" s="31">
        <v>21.17</v>
      </c>
      <c r="K21" s="31">
        <v>86.33</v>
      </c>
      <c r="L21" s="17"/>
      <c r="Q21" s="4"/>
    </row>
    <row r="22" spans="1:43" ht="19.5" customHeight="1" thickBot="1" x14ac:dyDescent="0.55000000000000004">
      <c r="A22" s="21" t="s">
        <v>14</v>
      </c>
      <c r="B22" s="32">
        <f t="shared" ref="B22:K22" si="0">SUM(B17:B21)</f>
        <v>520</v>
      </c>
      <c r="C22" s="32">
        <f t="shared" si="0"/>
        <v>15.73</v>
      </c>
      <c r="D22" s="32">
        <f t="shared" si="0"/>
        <v>16.070000000000004</v>
      </c>
      <c r="E22" s="32">
        <f t="shared" si="0"/>
        <v>69.5</v>
      </c>
      <c r="F22" s="32">
        <f t="shared" si="0"/>
        <v>480.4</v>
      </c>
      <c r="G22" s="32">
        <f t="shared" si="0"/>
        <v>680</v>
      </c>
      <c r="H22" s="32">
        <f t="shared" si="0"/>
        <v>19.930000000000003</v>
      </c>
      <c r="I22" s="32">
        <f t="shared" si="0"/>
        <v>21.33</v>
      </c>
      <c r="J22" s="32">
        <f t="shared" si="0"/>
        <v>91.45</v>
      </c>
      <c r="K22" s="32">
        <f t="shared" si="0"/>
        <v>631.37</v>
      </c>
      <c r="N22" s="4"/>
      <c r="S22" s="4"/>
      <c r="X22" s="10"/>
    </row>
    <row r="23" spans="1:43" ht="27.9" customHeight="1" thickBot="1" x14ac:dyDescent="0.55000000000000004">
      <c r="A23" s="23" t="s">
        <v>16</v>
      </c>
      <c r="B23" s="19"/>
      <c r="C23" s="19"/>
      <c r="D23" s="19"/>
      <c r="E23" s="19"/>
      <c r="F23" s="20"/>
      <c r="G23" s="19"/>
      <c r="H23" s="19"/>
      <c r="I23" s="19"/>
      <c r="J23" s="19"/>
      <c r="K23" s="19"/>
      <c r="N23" s="4"/>
      <c r="R23" s="4"/>
      <c r="S23" s="4"/>
      <c r="T23" s="4"/>
    </row>
    <row r="24" spans="1:43" ht="27.9" customHeight="1" thickBot="1" x14ac:dyDescent="0.5">
      <c r="A24" s="18" t="s">
        <v>41</v>
      </c>
      <c r="B24" s="31">
        <v>150</v>
      </c>
      <c r="C24" s="31">
        <v>7.62</v>
      </c>
      <c r="D24" s="31">
        <v>9.02</v>
      </c>
      <c r="E24" s="31">
        <v>1</v>
      </c>
      <c r="F24" s="31">
        <v>115.73</v>
      </c>
      <c r="G24" s="31">
        <v>180</v>
      </c>
      <c r="H24" s="31">
        <v>9.9</v>
      </c>
      <c r="I24" s="31">
        <v>11.77</v>
      </c>
      <c r="J24" s="31">
        <v>1.31</v>
      </c>
      <c r="K24" s="31">
        <v>150.94</v>
      </c>
      <c r="L24" s="16"/>
    </row>
    <row r="25" spans="1:43" ht="27.9" customHeight="1" thickBot="1" x14ac:dyDescent="0.55000000000000004">
      <c r="A25" s="25" t="s">
        <v>17</v>
      </c>
      <c r="B25" s="31">
        <v>30</v>
      </c>
      <c r="C25" s="31">
        <v>2.27</v>
      </c>
      <c r="D25" s="31">
        <v>0.24</v>
      </c>
      <c r="E25" s="31">
        <v>14.76</v>
      </c>
      <c r="F25" s="31">
        <v>70.33</v>
      </c>
      <c r="G25" s="31">
        <v>35</v>
      </c>
      <c r="H25" s="31">
        <v>2.67</v>
      </c>
      <c r="I25" s="31">
        <v>0.28000000000000003</v>
      </c>
      <c r="J25" s="31">
        <v>17.22</v>
      </c>
      <c r="K25" s="31">
        <v>82.03</v>
      </c>
      <c r="L25" s="16"/>
      <c r="M25" s="4"/>
      <c r="N25" s="4"/>
    </row>
    <row r="26" spans="1:43" s="14" customFormat="1" ht="27.9" customHeight="1" thickBot="1" x14ac:dyDescent="0.55000000000000004">
      <c r="A26" s="26" t="s">
        <v>13</v>
      </c>
      <c r="B26" s="31">
        <v>150</v>
      </c>
      <c r="C26" s="31">
        <v>7.0000000000000007E-2</v>
      </c>
      <c r="D26" s="31">
        <v>0.01</v>
      </c>
      <c r="E26" s="31">
        <v>7.1</v>
      </c>
      <c r="F26" s="31">
        <v>29</v>
      </c>
      <c r="G26" s="31">
        <v>180</v>
      </c>
      <c r="H26" s="31">
        <v>0.15</v>
      </c>
      <c r="I26" s="31">
        <v>0.03</v>
      </c>
      <c r="J26" s="31">
        <v>10.14</v>
      </c>
      <c r="K26" s="31">
        <v>41.42</v>
      </c>
      <c r="L26" s="16"/>
      <c r="M26" s="13"/>
      <c r="N26" s="13"/>
    </row>
    <row r="27" spans="1:43" s="14" customFormat="1" ht="19.5" customHeight="1" thickBot="1" x14ac:dyDescent="0.5">
      <c r="A27" s="21" t="s">
        <v>14</v>
      </c>
      <c r="B27" s="32">
        <f t="shared" ref="B27:K27" si="1">SUM(B24:B26)</f>
        <v>330</v>
      </c>
      <c r="C27" s="32">
        <f t="shared" si="1"/>
        <v>9.9600000000000009</v>
      </c>
      <c r="D27" s="32">
        <f t="shared" si="1"/>
        <v>9.27</v>
      </c>
      <c r="E27" s="32">
        <f t="shared" si="1"/>
        <v>22.86</v>
      </c>
      <c r="F27" s="32">
        <f t="shared" si="1"/>
        <v>215.06</v>
      </c>
      <c r="G27" s="32">
        <f t="shared" si="1"/>
        <v>395</v>
      </c>
      <c r="H27" s="32">
        <f t="shared" si="1"/>
        <v>12.72</v>
      </c>
      <c r="I27" s="32">
        <f t="shared" si="1"/>
        <v>12.079999999999998</v>
      </c>
      <c r="J27" s="32">
        <f t="shared" si="1"/>
        <v>28.669999999999998</v>
      </c>
      <c r="K27" s="32">
        <f t="shared" si="1"/>
        <v>274.39</v>
      </c>
      <c r="L27" s="16"/>
      <c r="M27" s="13"/>
      <c r="N27" s="13"/>
      <c r="AO27" s="13"/>
      <c r="AP27" s="13"/>
      <c r="AQ27" s="13"/>
    </row>
    <row r="28" spans="1:43" s="14" customFormat="1" ht="23.25" customHeight="1" thickBot="1" x14ac:dyDescent="0.5">
      <c r="A28" s="23" t="s">
        <v>25</v>
      </c>
      <c r="B28" s="19"/>
      <c r="C28" s="20"/>
      <c r="D28" s="20"/>
      <c r="E28" s="20"/>
      <c r="F28" s="20"/>
      <c r="G28" s="19"/>
      <c r="H28" s="19"/>
      <c r="I28" s="19"/>
      <c r="J28" s="19"/>
      <c r="K28" s="19"/>
      <c r="L28" s="16"/>
      <c r="AO28" s="13"/>
      <c r="AP28" s="13"/>
      <c r="AQ28" s="13"/>
    </row>
    <row r="29" spans="1:43" s="14" customFormat="1" ht="23.25" customHeight="1" thickBot="1" x14ac:dyDescent="0.55000000000000004">
      <c r="A29" s="26" t="s">
        <v>42</v>
      </c>
      <c r="B29" s="19">
        <v>150</v>
      </c>
      <c r="C29" s="20">
        <v>0.48</v>
      </c>
      <c r="D29" s="20">
        <v>0.48</v>
      </c>
      <c r="E29" s="20">
        <v>11.76</v>
      </c>
      <c r="F29" s="20">
        <v>53.28</v>
      </c>
      <c r="G29" s="19">
        <v>200</v>
      </c>
      <c r="H29" s="20">
        <v>0.06</v>
      </c>
      <c r="I29" s="20">
        <v>0.06</v>
      </c>
      <c r="J29" s="20">
        <v>14.7</v>
      </c>
      <c r="K29" s="20">
        <v>66.599999999999994</v>
      </c>
      <c r="L29" s="15"/>
      <c r="AO29" s="13"/>
      <c r="AP29" s="13"/>
      <c r="AQ29" s="13"/>
    </row>
    <row r="30" spans="1:43" s="14" customFormat="1" ht="36.75" customHeight="1" thickBot="1" x14ac:dyDescent="0.35">
      <c r="A30" s="27" t="s">
        <v>14</v>
      </c>
      <c r="B30" s="27">
        <f t="shared" ref="B30:K30" si="2">SUM(B27:B29)</f>
        <v>480</v>
      </c>
      <c r="C30" s="28">
        <f t="shared" si="2"/>
        <v>10.440000000000001</v>
      </c>
      <c r="D30" s="28">
        <f t="shared" si="2"/>
        <v>9.75</v>
      </c>
      <c r="E30" s="28">
        <f t="shared" si="2"/>
        <v>34.619999999999997</v>
      </c>
      <c r="F30" s="28">
        <f t="shared" si="2"/>
        <v>268.34000000000003</v>
      </c>
      <c r="G30" s="27">
        <f t="shared" si="2"/>
        <v>595</v>
      </c>
      <c r="H30" s="27">
        <f t="shared" si="2"/>
        <v>12.780000000000001</v>
      </c>
      <c r="I30" s="27">
        <f t="shared" si="2"/>
        <v>12.139999999999999</v>
      </c>
      <c r="J30" s="27">
        <f t="shared" si="2"/>
        <v>43.37</v>
      </c>
      <c r="K30" s="27">
        <f t="shared" si="2"/>
        <v>340.99</v>
      </c>
    </row>
    <row r="31" spans="1:43" ht="92.25" customHeight="1" thickTop="1" x14ac:dyDescent="0.3"/>
    <row r="32" spans="1:43" ht="33" customHeight="1" x14ac:dyDescent="0.3"/>
  </sheetData>
  <mergeCells count="18">
    <mergeCell ref="B9:F9"/>
    <mergeCell ref="G9:K9"/>
    <mergeCell ref="F7:F8"/>
    <mergeCell ref="G7:G8"/>
    <mergeCell ref="H7:H8"/>
    <mergeCell ref="I7:I8"/>
    <mergeCell ref="J7:J8"/>
    <mergeCell ref="K7:K8"/>
    <mergeCell ref="G1:K1"/>
    <mergeCell ref="G2:K2"/>
    <mergeCell ref="G3:K3"/>
    <mergeCell ref="G5:K5"/>
    <mergeCell ref="A6:E6"/>
    <mergeCell ref="A7:A8"/>
    <mergeCell ref="B7:B8"/>
    <mergeCell ref="C7:C8"/>
    <mergeCell ref="D7:D8"/>
    <mergeCell ref="E7:E8"/>
  </mergeCells>
  <pageMargins left="0.43307086614173229" right="3.937007874015748E-2" top="0.19685039370078741" bottom="0.15748031496062992" header="0.51181102362204722" footer="0.51181102362204722"/>
  <pageSetup paperSize="9" scale="61" firstPageNumber="0" fitToHeight="2" orientation="landscape" horizontalDpi="4294967293" verticalDpi="300" r:id="rId1"/>
  <rowBreaks count="1" manualBreakCount="1">
    <brk id="30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2AFE6-417E-41A3-9B88-8E4D649F2160}">
  <dimension ref="A1:AQ34"/>
  <sheetViews>
    <sheetView view="pageBreakPreview" topLeftCell="A19" zoomScale="80" zoomScaleNormal="100" zoomScaleSheetLayoutView="80" zoomScalePageLayoutView="85" workbookViewId="0">
      <selection activeCell="C28" sqref="C28"/>
    </sheetView>
  </sheetViews>
  <sheetFormatPr defaultRowHeight="14.4" x14ac:dyDescent="0.3"/>
  <cols>
    <col min="1" max="1" width="72.554687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20" ht="39" customHeight="1" x14ac:dyDescent="0.3">
      <c r="G1" s="37" t="s">
        <v>0</v>
      </c>
      <c r="H1" s="37"/>
      <c r="I1" s="37"/>
      <c r="J1" s="37"/>
      <c r="K1" s="37"/>
      <c r="L1" s="1"/>
      <c r="M1" s="1"/>
    </row>
    <row r="2" spans="1:20" ht="41.25" customHeight="1" x14ac:dyDescent="0.5">
      <c r="G2" s="38" t="s">
        <v>1</v>
      </c>
      <c r="H2" s="38"/>
      <c r="I2" s="38"/>
      <c r="J2" s="38"/>
      <c r="K2" s="38"/>
      <c r="L2" s="2"/>
      <c r="M2" s="2"/>
    </row>
    <row r="3" spans="1:20" ht="78" customHeight="1" x14ac:dyDescent="0.5">
      <c r="G3" s="38" t="s">
        <v>2</v>
      </c>
      <c r="H3" s="38"/>
      <c r="I3" s="38"/>
      <c r="J3" s="38"/>
      <c r="K3" s="38"/>
      <c r="L3" s="2"/>
      <c r="M3" s="2"/>
    </row>
    <row r="4" spans="1:20" ht="45.75" customHeight="1" x14ac:dyDescent="0.5">
      <c r="D4" s="3"/>
      <c r="I4" s="4"/>
      <c r="J4" s="4"/>
      <c r="K4" s="4"/>
      <c r="L4" s="4"/>
      <c r="M4" s="4"/>
    </row>
    <row r="5" spans="1:20" ht="32.25" customHeight="1" x14ac:dyDescent="0.35">
      <c r="A5" s="5"/>
      <c r="G5" s="39" t="s">
        <v>43</v>
      </c>
      <c r="H5" s="39"/>
      <c r="I5" s="39"/>
      <c r="J5" s="39"/>
      <c r="K5" s="39"/>
      <c r="L5" s="6"/>
      <c r="M5" s="6"/>
      <c r="N5" s="7"/>
    </row>
    <row r="6" spans="1:20" ht="24.75" customHeight="1" thickBot="1" x14ac:dyDescent="0.5">
      <c r="A6" s="55" t="s">
        <v>3</v>
      </c>
      <c r="B6" s="55"/>
      <c r="C6" s="55"/>
      <c r="D6" s="55"/>
      <c r="E6" s="55"/>
      <c r="J6" s="8"/>
      <c r="K6" s="8"/>
      <c r="L6" s="8"/>
      <c r="M6" s="8"/>
      <c r="N6" s="7"/>
    </row>
    <row r="7" spans="1:20" ht="17.25" customHeight="1" thickTop="1" x14ac:dyDescent="0.3">
      <c r="A7" s="56" t="s">
        <v>4</v>
      </c>
      <c r="B7" s="51" t="s">
        <v>5</v>
      </c>
      <c r="C7" s="53" t="s">
        <v>6</v>
      </c>
      <c r="D7" s="53" t="s">
        <v>7</v>
      </c>
      <c r="E7" s="53" t="s">
        <v>8</v>
      </c>
      <c r="F7" s="49" t="s">
        <v>9</v>
      </c>
      <c r="G7" s="51" t="s">
        <v>5</v>
      </c>
      <c r="H7" s="53" t="s">
        <v>6</v>
      </c>
      <c r="I7" s="53" t="s">
        <v>7</v>
      </c>
      <c r="J7" s="53" t="s">
        <v>8</v>
      </c>
      <c r="K7" s="49" t="s">
        <v>9</v>
      </c>
    </row>
    <row r="8" spans="1:20" ht="14.25" customHeight="1" thickBot="1" x14ac:dyDescent="0.35">
      <c r="A8" s="57"/>
      <c r="B8" s="52"/>
      <c r="C8" s="54"/>
      <c r="D8" s="54"/>
      <c r="E8" s="54"/>
      <c r="F8" s="50"/>
      <c r="G8" s="52"/>
      <c r="H8" s="54"/>
      <c r="I8" s="54"/>
      <c r="J8" s="54"/>
      <c r="K8" s="50"/>
    </row>
    <row r="9" spans="1:20" ht="23.25" customHeight="1" thickTop="1" thickBot="1" x14ac:dyDescent="0.45">
      <c r="A9" s="9" t="s">
        <v>10</v>
      </c>
      <c r="B9" s="44" t="s">
        <v>11</v>
      </c>
      <c r="C9" s="45"/>
      <c r="D9" s="45"/>
      <c r="E9" s="45"/>
      <c r="F9" s="41"/>
      <c r="G9" s="46" t="s">
        <v>12</v>
      </c>
      <c r="H9" s="47"/>
      <c r="I9" s="47"/>
      <c r="J9" s="47"/>
      <c r="K9" s="48"/>
    </row>
    <row r="10" spans="1:20" ht="24.75" customHeight="1" thickBot="1" x14ac:dyDescent="0.55000000000000004">
      <c r="A10" s="18" t="s">
        <v>23</v>
      </c>
      <c r="B10" s="31">
        <v>150</v>
      </c>
      <c r="C10" s="31">
        <v>6.45</v>
      </c>
      <c r="D10" s="31">
        <v>6.67</v>
      </c>
      <c r="E10" s="31">
        <v>24.91</v>
      </c>
      <c r="F10" s="31">
        <v>185.45</v>
      </c>
      <c r="G10" s="31">
        <v>180</v>
      </c>
      <c r="H10" s="31">
        <v>7.83</v>
      </c>
      <c r="I10" s="31">
        <v>7.43</v>
      </c>
      <c r="J10" s="31">
        <v>29.18</v>
      </c>
      <c r="K10" s="31">
        <v>214.92</v>
      </c>
      <c r="M10" s="4"/>
      <c r="Q10" s="5"/>
    </row>
    <row r="11" spans="1:20" ht="24" customHeight="1" thickBot="1" x14ac:dyDescent="0.55000000000000004">
      <c r="A11" s="18" t="s">
        <v>22</v>
      </c>
      <c r="B11" s="33" t="s">
        <v>19</v>
      </c>
      <c r="C11" s="31">
        <v>2.3199999999999998</v>
      </c>
      <c r="D11" s="31">
        <v>3.87</v>
      </c>
      <c r="E11" s="31">
        <v>14.83</v>
      </c>
      <c r="F11" s="31">
        <v>103.37</v>
      </c>
      <c r="G11" s="33" t="s">
        <v>21</v>
      </c>
      <c r="H11" s="31">
        <v>3.46</v>
      </c>
      <c r="I11" s="31">
        <v>3.99</v>
      </c>
      <c r="J11" s="31">
        <v>22.21</v>
      </c>
      <c r="K11" s="31">
        <v>138.53</v>
      </c>
      <c r="S11" s="4"/>
    </row>
    <row r="12" spans="1:20" ht="23.25" customHeight="1" thickBot="1" x14ac:dyDescent="0.55000000000000004">
      <c r="A12" s="26" t="s">
        <v>26</v>
      </c>
      <c r="B12" s="31">
        <v>170</v>
      </c>
      <c r="C12" s="31">
        <v>3.06</v>
      </c>
      <c r="D12" s="31">
        <v>2.4300000000000002</v>
      </c>
      <c r="E12" s="31">
        <v>14.06</v>
      </c>
      <c r="F12" s="31">
        <v>90.37</v>
      </c>
      <c r="G12" s="31">
        <v>180</v>
      </c>
      <c r="H12" s="31">
        <v>3.24</v>
      </c>
      <c r="I12" s="31">
        <v>2.58</v>
      </c>
      <c r="J12" s="31">
        <v>14.93</v>
      </c>
      <c r="K12" s="31">
        <v>95.91</v>
      </c>
      <c r="Q12" s="4"/>
      <c r="R12" s="4"/>
    </row>
    <row r="13" spans="1:20" ht="21.75" customHeight="1" thickBot="1" x14ac:dyDescent="0.55000000000000004">
      <c r="A13" s="21" t="s">
        <v>14</v>
      </c>
      <c r="B13" s="32">
        <v>355</v>
      </c>
      <c r="C13" s="32">
        <f>SUM(C10:C12)</f>
        <v>11.83</v>
      </c>
      <c r="D13" s="32">
        <f>SUM(D10:D12)</f>
        <v>12.969999999999999</v>
      </c>
      <c r="E13" s="32">
        <f>SUM(E10:E12)</f>
        <v>53.800000000000004</v>
      </c>
      <c r="F13" s="32">
        <f>SUM(F10:F12)</f>
        <v>379.19</v>
      </c>
      <c r="G13" s="32">
        <v>410</v>
      </c>
      <c r="H13" s="32">
        <f>SUM(H10:H12)</f>
        <v>14.53</v>
      </c>
      <c r="I13" s="32">
        <f>SUM(I10:I12)</f>
        <v>14</v>
      </c>
      <c r="J13" s="32">
        <f>SUM(J10:J12)</f>
        <v>66.319999999999993</v>
      </c>
      <c r="K13" s="32">
        <f>SUM(K10:K12)</f>
        <v>449.36</v>
      </c>
      <c r="O13" s="4"/>
      <c r="T13" s="10"/>
    </row>
    <row r="14" spans="1:20" ht="23.25" customHeight="1" thickBot="1" x14ac:dyDescent="0.55000000000000004">
      <c r="A14" s="29" t="s">
        <v>24</v>
      </c>
      <c r="B14" s="21"/>
      <c r="C14" s="22"/>
      <c r="D14" s="22"/>
      <c r="E14" s="22"/>
      <c r="F14" s="21"/>
      <c r="G14" s="21"/>
      <c r="H14" s="21"/>
      <c r="I14" s="21"/>
      <c r="J14" s="21"/>
      <c r="K14" s="21"/>
      <c r="O14" s="4"/>
    </row>
    <row r="15" spans="1:20" ht="21.75" customHeight="1" thickBot="1" x14ac:dyDescent="0.55000000000000004">
      <c r="A15" s="30" t="s">
        <v>27</v>
      </c>
      <c r="B15" s="21">
        <v>100</v>
      </c>
      <c r="C15" s="22">
        <v>1.5</v>
      </c>
      <c r="D15" s="22">
        <v>0.5</v>
      </c>
      <c r="E15" s="22">
        <v>21</v>
      </c>
      <c r="F15" s="21">
        <v>95</v>
      </c>
      <c r="G15" s="21">
        <v>100</v>
      </c>
      <c r="H15" s="22">
        <v>1.5</v>
      </c>
      <c r="I15" s="22">
        <v>0.5</v>
      </c>
      <c r="J15" s="22">
        <v>21</v>
      </c>
      <c r="K15" s="21">
        <v>95</v>
      </c>
      <c r="O15" s="4"/>
    </row>
    <row r="16" spans="1:20" ht="21.75" customHeight="1" thickBot="1" x14ac:dyDescent="0.55000000000000004">
      <c r="A16" s="30" t="s">
        <v>34</v>
      </c>
      <c r="B16" s="21"/>
      <c r="C16" s="22"/>
      <c r="D16" s="22"/>
      <c r="E16" s="22"/>
      <c r="F16" s="21"/>
      <c r="G16" s="21">
        <v>25</v>
      </c>
      <c r="H16" s="22">
        <v>0.25</v>
      </c>
      <c r="I16" s="22">
        <v>0</v>
      </c>
      <c r="J16" s="22">
        <v>18.5</v>
      </c>
      <c r="K16" s="21">
        <v>75</v>
      </c>
      <c r="O16" s="4"/>
    </row>
    <row r="17" spans="1:43" ht="27.9" customHeight="1" thickBot="1" x14ac:dyDescent="0.55000000000000004">
      <c r="A17" s="23" t="s">
        <v>15</v>
      </c>
      <c r="B17" s="19"/>
      <c r="C17" s="19"/>
      <c r="D17" s="19"/>
      <c r="E17" s="19"/>
      <c r="F17" s="19"/>
      <c r="G17" s="24"/>
      <c r="H17" s="19"/>
      <c r="I17" s="19"/>
      <c r="J17" s="19"/>
      <c r="K17" s="19"/>
      <c r="R17" s="4"/>
      <c r="T17" s="4"/>
    </row>
    <row r="18" spans="1:43" ht="27.9" customHeight="1" thickBot="1" x14ac:dyDescent="0.55000000000000004">
      <c r="A18" s="18" t="s">
        <v>30</v>
      </c>
      <c r="B18" s="31">
        <v>150</v>
      </c>
      <c r="C18" s="31">
        <v>1.3</v>
      </c>
      <c r="D18" s="31">
        <v>2.87</v>
      </c>
      <c r="E18" s="31">
        <v>9.23</v>
      </c>
      <c r="F18" s="31">
        <v>67.7</v>
      </c>
      <c r="G18" s="31">
        <v>200</v>
      </c>
      <c r="H18" s="31">
        <v>1.73</v>
      </c>
      <c r="I18" s="31">
        <v>3.82</v>
      </c>
      <c r="J18" s="31">
        <v>12.3</v>
      </c>
      <c r="K18" s="31">
        <v>90.27</v>
      </c>
      <c r="R18" s="4"/>
    </row>
    <row r="19" spans="1:43" s="11" customFormat="1" ht="27.9" customHeight="1" thickBot="1" x14ac:dyDescent="0.55000000000000004">
      <c r="A19" s="26" t="s">
        <v>32</v>
      </c>
      <c r="B19" s="31">
        <v>150</v>
      </c>
      <c r="C19" s="31">
        <v>11.36</v>
      </c>
      <c r="D19" s="31">
        <v>11.23</v>
      </c>
      <c r="E19" s="31">
        <v>26.07</v>
      </c>
      <c r="F19" s="31">
        <v>246.1</v>
      </c>
      <c r="G19" s="31">
        <v>190</v>
      </c>
      <c r="H19" s="31">
        <v>14.13</v>
      </c>
      <c r="I19" s="31">
        <v>14.03</v>
      </c>
      <c r="J19" s="31">
        <v>34.880000000000003</v>
      </c>
      <c r="K19" s="31">
        <v>316.69</v>
      </c>
      <c r="O19" s="12"/>
    </row>
    <row r="20" spans="1:43" s="11" customFormat="1" ht="27.9" customHeight="1" thickBot="1" x14ac:dyDescent="0.55000000000000004">
      <c r="A20" s="26" t="s">
        <v>35</v>
      </c>
      <c r="B20" s="31">
        <v>30</v>
      </c>
      <c r="C20" s="31">
        <v>0.31</v>
      </c>
      <c r="D20" s="31">
        <v>1.37</v>
      </c>
      <c r="E20" s="31">
        <v>3.2</v>
      </c>
      <c r="F20" s="31">
        <v>26.34</v>
      </c>
      <c r="G20" s="31">
        <v>60</v>
      </c>
      <c r="H20" s="31">
        <v>0.63</v>
      </c>
      <c r="I20" s="31">
        <v>2.74</v>
      </c>
      <c r="J20" s="31">
        <v>6.4</v>
      </c>
      <c r="K20" s="31">
        <v>52.68</v>
      </c>
      <c r="O20" s="12"/>
    </row>
    <row r="21" spans="1:43" s="11" customFormat="1" ht="27.9" customHeight="1" thickBot="1" x14ac:dyDescent="0.55000000000000004">
      <c r="A21" s="26" t="s">
        <v>18</v>
      </c>
      <c r="B21" s="31">
        <v>40</v>
      </c>
      <c r="C21" s="31">
        <v>2.64</v>
      </c>
      <c r="D21" s="31">
        <v>0.48</v>
      </c>
      <c r="E21" s="31">
        <v>13.36</v>
      </c>
      <c r="F21" s="31">
        <v>68.319999999999993</v>
      </c>
      <c r="G21" s="31">
        <v>50</v>
      </c>
      <c r="H21" s="31">
        <v>3.3</v>
      </c>
      <c r="I21" s="31">
        <v>0.6</v>
      </c>
      <c r="J21" s="31">
        <v>16.7</v>
      </c>
      <c r="K21" s="31">
        <v>85.4</v>
      </c>
      <c r="O21" s="12"/>
    </row>
    <row r="22" spans="1:43" ht="27.9" customHeight="1" thickBot="1" x14ac:dyDescent="0.55000000000000004">
      <c r="A22" s="26" t="s">
        <v>28</v>
      </c>
      <c r="B22" s="31">
        <v>150</v>
      </c>
      <c r="C22" s="31">
        <v>0.12</v>
      </c>
      <c r="D22" s="31">
        <v>0.12</v>
      </c>
      <c r="E22" s="31">
        <v>17.64</v>
      </c>
      <c r="F22" s="31">
        <v>71.94</v>
      </c>
      <c r="G22" s="31">
        <v>180</v>
      </c>
      <c r="H22" s="31">
        <v>0.14000000000000001</v>
      </c>
      <c r="I22" s="31">
        <v>0.14000000000000001</v>
      </c>
      <c r="J22" s="31">
        <v>21.17</v>
      </c>
      <c r="K22" s="31">
        <v>86.33</v>
      </c>
      <c r="L22" s="17"/>
      <c r="Q22" s="4"/>
    </row>
    <row r="23" spans="1:43" ht="19.5" customHeight="1" thickBot="1" x14ac:dyDescent="0.55000000000000004">
      <c r="A23" s="21" t="s">
        <v>14</v>
      </c>
      <c r="B23" s="32">
        <f t="shared" ref="B23:K23" si="0">SUM(B18:B22)</f>
        <v>520</v>
      </c>
      <c r="C23" s="32">
        <f t="shared" si="0"/>
        <v>15.73</v>
      </c>
      <c r="D23" s="32">
        <f t="shared" si="0"/>
        <v>16.070000000000004</v>
      </c>
      <c r="E23" s="32">
        <f t="shared" si="0"/>
        <v>69.5</v>
      </c>
      <c r="F23" s="32">
        <f t="shared" si="0"/>
        <v>480.4</v>
      </c>
      <c r="G23" s="32">
        <f t="shared" si="0"/>
        <v>680</v>
      </c>
      <c r="H23" s="32">
        <f t="shared" si="0"/>
        <v>19.930000000000003</v>
      </c>
      <c r="I23" s="32">
        <f t="shared" si="0"/>
        <v>21.33</v>
      </c>
      <c r="J23" s="32">
        <f t="shared" si="0"/>
        <v>91.45</v>
      </c>
      <c r="K23" s="32">
        <f t="shared" si="0"/>
        <v>631.37</v>
      </c>
      <c r="N23" s="4"/>
      <c r="S23" s="4"/>
      <c r="X23" s="10"/>
    </row>
    <row r="24" spans="1:43" ht="27.9" customHeight="1" thickBot="1" x14ac:dyDescent="0.55000000000000004">
      <c r="A24" s="23" t="s">
        <v>16</v>
      </c>
      <c r="B24" s="19"/>
      <c r="C24" s="19"/>
      <c r="D24" s="19"/>
      <c r="E24" s="19"/>
      <c r="F24" s="20"/>
      <c r="G24" s="19"/>
      <c r="H24" s="19"/>
      <c r="I24" s="19"/>
      <c r="J24" s="19"/>
      <c r="K24" s="19"/>
      <c r="N24" s="4"/>
      <c r="R24" s="4"/>
      <c r="S24" s="4"/>
      <c r="T24" s="4"/>
    </row>
    <row r="25" spans="1:43" ht="27.9" customHeight="1" thickBot="1" x14ac:dyDescent="0.5">
      <c r="A25" s="18" t="s">
        <v>31</v>
      </c>
      <c r="B25" s="31">
        <v>60</v>
      </c>
      <c r="C25" s="31">
        <v>7.62</v>
      </c>
      <c r="D25" s="31">
        <v>9.02</v>
      </c>
      <c r="E25" s="31">
        <v>1</v>
      </c>
      <c r="F25" s="31">
        <v>115.73</v>
      </c>
      <c r="G25" s="31">
        <v>80</v>
      </c>
      <c r="H25" s="31">
        <v>9.9</v>
      </c>
      <c r="I25" s="31">
        <v>11.77</v>
      </c>
      <c r="J25" s="31">
        <v>1.31</v>
      </c>
      <c r="K25" s="31">
        <v>150.94</v>
      </c>
      <c r="L25" s="16"/>
    </row>
    <row r="26" spans="1:43" ht="27.9" customHeight="1" thickBot="1" x14ac:dyDescent="0.5">
      <c r="A26" s="18" t="s">
        <v>20</v>
      </c>
      <c r="B26" s="31">
        <v>40</v>
      </c>
      <c r="C26" s="31">
        <v>0.9</v>
      </c>
      <c r="D26" s="31">
        <v>1.47</v>
      </c>
      <c r="E26" s="31">
        <v>3.99</v>
      </c>
      <c r="F26" s="31">
        <v>32.65</v>
      </c>
      <c r="G26" s="31">
        <v>60</v>
      </c>
      <c r="H26" s="31">
        <v>1.42</v>
      </c>
      <c r="I26" s="31">
        <v>2.21</v>
      </c>
      <c r="J26" s="31">
        <v>6.19</v>
      </c>
      <c r="K26" s="31">
        <v>50.1</v>
      </c>
      <c r="L26" s="16"/>
    </row>
    <row r="27" spans="1:43" ht="27.9" customHeight="1" thickBot="1" x14ac:dyDescent="0.55000000000000004">
      <c r="A27" s="25" t="s">
        <v>17</v>
      </c>
      <c r="B27" s="31">
        <v>30</v>
      </c>
      <c r="C27" s="31">
        <v>2.27</v>
      </c>
      <c r="D27" s="31">
        <v>0.24</v>
      </c>
      <c r="E27" s="31">
        <v>14.76</v>
      </c>
      <c r="F27" s="31">
        <v>70.33</v>
      </c>
      <c r="G27" s="31">
        <v>35</v>
      </c>
      <c r="H27" s="31">
        <v>2.67</v>
      </c>
      <c r="I27" s="31">
        <v>0.28000000000000003</v>
      </c>
      <c r="J27" s="31">
        <v>17.22</v>
      </c>
      <c r="K27" s="31">
        <v>82.03</v>
      </c>
      <c r="L27" s="16"/>
      <c r="M27" s="4"/>
      <c r="N27" s="4"/>
    </row>
    <row r="28" spans="1:43" s="14" customFormat="1" ht="27.9" customHeight="1" thickBot="1" x14ac:dyDescent="0.55000000000000004">
      <c r="A28" s="26" t="s">
        <v>13</v>
      </c>
      <c r="B28" s="31">
        <v>150</v>
      </c>
      <c r="C28" s="31">
        <v>7.0000000000000007E-2</v>
      </c>
      <c r="D28" s="31">
        <v>0.01</v>
      </c>
      <c r="E28" s="31">
        <v>7.1</v>
      </c>
      <c r="F28" s="31">
        <v>29</v>
      </c>
      <c r="G28" s="31">
        <v>180</v>
      </c>
      <c r="H28" s="31">
        <v>0.15</v>
      </c>
      <c r="I28" s="31">
        <v>0.03</v>
      </c>
      <c r="J28" s="31">
        <v>10.14</v>
      </c>
      <c r="K28" s="31">
        <v>41.42</v>
      </c>
      <c r="L28" s="16"/>
      <c r="M28" s="13"/>
      <c r="N28" s="13"/>
    </row>
    <row r="29" spans="1:43" s="14" customFormat="1" ht="19.5" customHeight="1" thickBot="1" x14ac:dyDescent="0.5">
      <c r="A29" s="21" t="s">
        <v>14</v>
      </c>
      <c r="B29" s="32">
        <f t="shared" ref="B29:K29" si="1">SUM(B25:B28)</f>
        <v>280</v>
      </c>
      <c r="C29" s="32">
        <f t="shared" si="1"/>
        <v>10.86</v>
      </c>
      <c r="D29" s="32">
        <f t="shared" si="1"/>
        <v>10.74</v>
      </c>
      <c r="E29" s="32">
        <f t="shared" si="1"/>
        <v>26.85</v>
      </c>
      <c r="F29" s="32">
        <f t="shared" si="1"/>
        <v>247.70999999999998</v>
      </c>
      <c r="G29" s="32">
        <f t="shared" si="1"/>
        <v>355</v>
      </c>
      <c r="H29" s="32">
        <f t="shared" si="1"/>
        <v>14.14</v>
      </c>
      <c r="I29" s="32">
        <f t="shared" si="1"/>
        <v>14.29</v>
      </c>
      <c r="J29" s="32">
        <f t="shared" si="1"/>
        <v>34.86</v>
      </c>
      <c r="K29" s="32">
        <f t="shared" si="1"/>
        <v>324.49</v>
      </c>
      <c r="L29" s="16"/>
      <c r="M29" s="13"/>
      <c r="N29" s="13"/>
      <c r="AO29" s="13"/>
      <c r="AP29" s="13"/>
      <c r="AQ29" s="13"/>
    </row>
    <row r="30" spans="1:43" s="14" customFormat="1" ht="23.25" customHeight="1" thickBot="1" x14ac:dyDescent="0.5">
      <c r="A30" s="23" t="s">
        <v>25</v>
      </c>
      <c r="B30" s="19"/>
      <c r="C30" s="20"/>
      <c r="D30" s="20"/>
      <c r="E30" s="20"/>
      <c r="F30" s="20"/>
      <c r="G30" s="19"/>
      <c r="H30" s="19"/>
      <c r="I30" s="19"/>
      <c r="J30" s="19"/>
      <c r="K30" s="19"/>
      <c r="L30" s="16"/>
      <c r="AO30" s="13"/>
      <c r="AP30" s="13"/>
      <c r="AQ30" s="13"/>
    </row>
    <row r="31" spans="1:43" s="14" customFormat="1" ht="23.25" customHeight="1" thickBot="1" x14ac:dyDescent="0.55000000000000004">
      <c r="A31" s="26" t="s">
        <v>42</v>
      </c>
      <c r="B31" s="19">
        <v>150</v>
      </c>
      <c r="C31" s="20">
        <v>0.48</v>
      </c>
      <c r="D31" s="20">
        <v>0.48</v>
      </c>
      <c r="E31" s="20">
        <v>11.76</v>
      </c>
      <c r="F31" s="20">
        <v>53.28</v>
      </c>
      <c r="G31" s="19">
        <v>200</v>
      </c>
      <c r="H31" s="20">
        <v>0.06</v>
      </c>
      <c r="I31" s="20">
        <v>0.06</v>
      </c>
      <c r="J31" s="20">
        <v>14.7</v>
      </c>
      <c r="K31" s="20">
        <v>66.599999999999994</v>
      </c>
      <c r="L31" s="15"/>
      <c r="AO31" s="13"/>
      <c r="AP31" s="13"/>
      <c r="AQ31" s="13"/>
    </row>
    <row r="32" spans="1:43" s="14" customFormat="1" ht="36.75" customHeight="1" thickBot="1" x14ac:dyDescent="0.35">
      <c r="A32" s="27" t="s">
        <v>14</v>
      </c>
      <c r="B32" s="27">
        <f t="shared" ref="B32:K32" si="2">SUM(B29:B31)</f>
        <v>430</v>
      </c>
      <c r="C32" s="28">
        <f t="shared" si="2"/>
        <v>11.34</v>
      </c>
      <c r="D32" s="28">
        <f t="shared" si="2"/>
        <v>11.22</v>
      </c>
      <c r="E32" s="28">
        <f t="shared" si="2"/>
        <v>38.61</v>
      </c>
      <c r="F32" s="28">
        <f t="shared" si="2"/>
        <v>300.99</v>
      </c>
      <c r="G32" s="27">
        <f t="shared" si="2"/>
        <v>555</v>
      </c>
      <c r="H32" s="27">
        <f t="shared" si="2"/>
        <v>14.200000000000001</v>
      </c>
      <c r="I32" s="27">
        <f t="shared" si="2"/>
        <v>14.35</v>
      </c>
      <c r="J32" s="27">
        <f t="shared" si="2"/>
        <v>49.56</v>
      </c>
      <c r="K32" s="27">
        <f t="shared" si="2"/>
        <v>391.09000000000003</v>
      </c>
    </row>
    <row r="33" ht="92.25" customHeight="1" thickTop="1" x14ac:dyDescent="0.3"/>
    <row r="34" ht="33" customHeight="1" x14ac:dyDescent="0.3"/>
  </sheetData>
  <mergeCells count="18">
    <mergeCell ref="A7:A8"/>
    <mergeCell ref="B7:B8"/>
    <mergeCell ref="C7:C8"/>
    <mergeCell ref="D7:D8"/>
    <mergeCell ref="E7:E8"/>
    <mergeCell ref="G1:K1"/>
    <mergeCell ref="G2:K2"/>
    <mergeCell ref="G3:K3"/>
    <mergeCell ref="G5:K5"/>
    <mergeCell ref="A6:E6"/>
    <mergeCell ref="B9:F9"/>
    <mergeCell ref="G9:K9"/>
    <mergeCell ref="F7:F8"/>
    <mergeCell ref="G7:G8"/>
    <mergeCell ref="H7:H8"/>
    <mergeCell ref="I7:I8"/>
    <mergeCell ref="J7:J8"/>
    <mergeCell ref="K7:K8"/>
  </mergeCells>
  <pageMargins left="0.43307086614173229" right="3.937007874015748E-2" top="0.19685039370078741" bottom="0.15748031496062992" header="0.51181102362204722" footer="0.51181102362204722"/>
  <pageSetup paperSize="9" scale="61" firstPageNumber="0" fitToHeight="2" orientation="landscape" horizontalDpi="4294967293" verticalDpi="300" r:id="rId1"/>
  <rowBreaks count="1" manualBreakCount="1">
    <brk id="32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71A3C-F336-482C-A11A-344472AB7520}">
  <dimension ref="A1:AQ33"/>
  <sheetViews>
    <sheetView tabSelected="1" view="pageBreakPreview" zoomScale="80" zoomScaleNormal="100" zoomScaleSheetLayoutView="80" zoomScalePageLayoutView="85" workbookViewId="0">
      <selection activeCell="G25" sqref="G25"/>
    </sheetView>
  </sheetViews>
  <sheetFormatPr defaultRowHeight="14.4" x14ac:dyDescent="0.3"/>
  <cols>
    <col min="1" max="1" width="72.554687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20" ht="39" customHeight="1" x14ac:dyDescent="0.3">
      <c r="G1" s="37" t="s">
        <v>0</v>
      </c>
      <c r="H1" s="37"/>
      <c r="I1" s="37"/>
      <c r="J1" s="37"/>
      <c r="K1" s="37"/>
      <c r="L1" s="1"/>
      <c r="M1" s="1"/>
    </row>
    <row r="2" spans="1:20" ht="41.25" customHeight="1" x14ac:dyDescent="0.5">
      <c r="G2" s="38" t="s">
        <v>1</v>
      </c>
      <c r="H2" s="38"/>
      <c r="I2" s="38"/>
      <c r="J2" s="38"/>
      <c r="K2" s="38"/>
      <c r="L2" s="2"/>
      <c r="M2" s="2"/>
    </row>
    <row r="3" spans="1:20" ht="78" customHeight="1" x14ac:dyDescent="0.5">
      <c r="G3" s="38" t="s">
        <v>2</v>
      </c>
      <c r="H3" s="38"/>
      <c r="I3" s="38"/>
      <c r="J3" s="38"/>
      <c r="K3" s="38"/>
      <c r="L3" s="2"/>
      <c r="M3" s="2"/>
    </row>
    <row r="4" spans="1:20" ht="45.75" customHeight="1" x14ac:dyDescent="0.5">
      <c r="D4" s="3"/>
      <c r="I4" s="4"/>
      <c r="J4" s="4"/>
      <c r="K4" s="4"/>
      <c r="L4" s="4"/>
      <c r="M4" s="4"/>
    </row>
    <row r="5" spans="1:20" ht="32.25" customHeight="1" x14ac:dyDescent="0.35">
      <c r="A5" s="5"/>
      <c r="G5" s="39" t="s">
        <v>44</v>
      </c>
      <c r="H5" s="39"/>
      <c r="I5" s="39"/>
      <c r="J5" s="39"/>
      <c r="K5" s="39"/>
      <c r="L5" s="6"/>
      <c r="M5" s="6"/>
      <c r="N5" s="7"/>
    </row>
    <row r="6" spans="1:20" ht="24.75" customHeight="1" thickBot="1" x14ac:dyDescent="0.5">
      <c r="A6" s="55" t="s">
        <v>3</v>
      </c>
      <c r="B6" s="55"/>
      <c r="C6" s="55"/>
      <c r="D6" s="55"/>
      <c r="E6" s="55"/>
      <c r="J6" s="8"/>
      <c r="K6" s="8"/>
      <c r="L6" s="8"/>
      <c r="M6" s="8"/>
      <c r="N6" s="7"/>
    </row>
    <row r="7" spans="1:20" ht="17.25" customHeight="1" thickTop="1" x14ac:dyDescent="0.3">
      <c r="A7" s="56" t="s">
        <v>4</v>
      </c>
      <c r="B7" s="51" t="s">
        <v>5</v>
      </c>
      <c r="C7" s="53" t="s">
        <v>6</v>
      </c>
      <c r="D7" s="53" t="s">
        <v>7</v>
      </c>
      <c r="E7" s="53" t="s">
        <v>8</v>
      </c>
      <c r="F7" s="49" t="s">
        <v>9</v>
      </c>
      <c r="G7" s="51" t="s">
        <v>5</v>
      </c>
      <c r="H7" s="53" t="s">
        <v>6</v>
      </c>
      <c r="I7" s="53" t="s">
        <v>7</v>
      </c>
      <c r="J7" s="53" t="s">
        <v>8</v>
      </c>
      <c r="K7" s="49" t="s">
        <v>9</v>
      </c>
    </row>
    <row r="8" spans="1:20" ht="14.25" customHeight="1" thickBot="1" x14ac:dyDescent="0.35">
      <c r="A8" s="57"/>
      <c r="B8" s="52"/>
      <c r="C8" s="54"/>
      <c r="D8" s="54"/>
      <c r="E8" s="54"/>
      <c r="F8" s="50"/>
      <c r="G8" s="52"/>
      <c r="H8" s="54"/>
      <c r="I8" s="54"/>
      <c r="J8" s="54"/>
      <c r="K8" s="50"/>
    </row>
    <row r="9" spans="1:20" ht="23.25" customHeight="1" thickTop="1" thickBot="1" x14ac:dyDescent="0.45">
      <c r="A9" s="9" t="s">
        <v>10</v>
      </c>
      <c r="B9" s="44" t="s">
        <v>11</v>
      </c>
      <c r="C9" s="45"/>
      <c r="D9" s="45"/>
      <c r="E9" s="45"/>
      <c r="F9" s="41"/>
      <c r="G9" s="58" t="s">
        <v>12</v>
      </c>
      <c r="H9" s="59"/>
      <c r="I9" s="59"/>
      <c r="J9" s="59"/>
      <c r="K9" s="60"/>
    </row>
    <row r="10" spans="1:20" ht="24.75" customHeight="1" thickBot="1" x14ac:dyDescent="0.55000000000000004">
      <c r="A10" s="18" t="s">
        <v>23</v>
      </c>
      <c r="B10" s="31">
        <v>150</v>
      </c>
      <c r="C10" s="31">
        <v>6.45</v>
      </c>
      <c r="D10" s="31">
        <v>6.67</v>
      </c>
      <c r="E10" s="31">
        <v>24.91</v>
      </c>
      <c r="F10" s="31">
        <v>185.45</v>
      </c>
      <c r="G10" s="31">
        <v>180</v>
      </c>
      <c r="H10" s="31">
        <v>7.83</v>
      </c>
      <c r="I10" s="31">
        <v>7.43</v>
      </c>
      <c r="J10" s="31">
        <v>29.18</v>
      </c>
      <c r="K10" s="31">
        <v>214.92</v>
      </c>
      <c r="M10" s="4"/>
      <c r="Q10" s="5"/>
    </row>
    <row r="11" spans="1:20" ht="24" customHeight="1" thickBot="1" x14ac:dyDescent="0.55000000000000004">
      <c r="A11" s="18" t="s">
        <v>22</v>
      </c>
      <c r="B11" s="33" t="s">
        <v>19</v>
      </c>
      <c r="C11" s="31">
        <v>2.3199999999999998</v>
      </c>
      <c r="D11" s="31">
        <v>3.87</v>
      </c>
      <c r="E11" s="31">
        <v>14.83</v>
      </c>
      <c r="F11" s="31">
        <v>103.37</v>
      </c>
      <c r="G11" s="33" t="s">
        <v>21</v>
      </c>
      <c r="H11" s="31">
        <v>3.46</v>
      </c>
      <c r="I11" s="31">
        <v>3.99</v>
      </c>
      <c r="J11" s="31">
        <v>22.21</v>
      </c>
      <c r="K11" s="31">
        <v>138.53</v>
      </c>
      <c r="S11" s="4"/>
    </row>
    <row r="12" spans="1:20" ht="23.25" customHeight="1" thickBot="1" x14ac:dyDescent="0.55000000000000004">
      <c r="A12" s="26" t="s">
        <v>26</v>
      </c>
      <c r="B12" s="31">
        <v>170</v>
      </c>
      <c r="C12" s="31">
        <v>3.06</v>
      </c>
      <c r="D12" s="31">
        <v>2.4300000000000002</v>
      </c>
      <c r="E12" s="31">
        <v>14.06</v>
      </c>
      <c r="F12" s="31">
        <v>90.37</v>
      </c>
      <c r="G12" s="31">
        <v>180</v>
      </c>
      <c r="H12" s="31">
        <v>3.24</v>
      </c>
      <c r="I12" s="31">
        <v>2.58</v>
      </c>
      <c r="J12" s="31">
        <v>14.93</v>
      </c>
      <c r="K12" s="31">
        <v>95.91</v>
      </c>
      <c r="Q12" s="4"/>
      <c r="R12" s="4"/>
    </row>
    <row r="13" spans="1:20" ht="21.75" customHeight="1" thickBot="1" x14ac:dyDescent="0.55000000000000004">
      <c r="A13" s="21" t="s">
        <v>14</v>
      </c>
      <c r="B13" s="32">
        <v>355</v>
      </c>
      <c r="C13" s="32">
        <f>SUM(C10:C12)</f>
        <v>11.83</v>
      </c>
      <c r="D13" s="32">
        <f>SUM(D10:D12)</f>
        <v>12.969999999999999</v>
      </c>
      <c r="E13" s="32">
        <f>SUM(E10:E12)</f>
        <v>53.800000000000004</v>
      </c>
      <c r="F13" s="32">
        <f>SUM(F10:F12)</f>
        <v>379.19</v>
      </c>
      <c r="G13" s="32">
        <v>410</v>
      </c>
      <c r="H13" s="32">
        <f>SUM(H10:H12)</f>
        <v>14.53</v>
      </c>
      <c r="I13" s="32">
        <f>SUM(I10:I12)</f>
        <v>14</v>
      </c>
      <c r="J13" s="32">
        <f>SUM(J10:J12)</f>
        <v>66.319999999999993</v>
      </c>
      <c r="K13" s="32">
        <f>SUM(K10:K12)</f>
        <v>449.36</v>
      </c>
      <c r="O13" s="4"/>
      <c r="T13" s="10"/>
    </row>
    <row r="14" spans="1:20" ht="23.25" customHeight="1" thickBot="1" x14ac:dyDescent="0.55000000000000004">
      <c r="A14" s="29" t="s">
        <v>24</v>
      </c>
      <c r="B14" s="21"/>
      <c r="C14" s="22"/>
      <c r="D14" s="22"/>
      <c r="E14" s="22"/>
      <c r="F14" s="21"/>
      <c r="G14" s="21"/>
      <c r="H14" s="21"/>
      <c r="I14" s="21"/>
      <c r="J14" s="21"/>
      <c r="K14" s="21"/>
      <c r="O14" s="4"/>
    </row>
    <row r="15" spans="1:20" ht="21.75" customHeight="1" thickBot="1" x14ac:dyDescent="0.55000000000000004">
      <c r="A15" s="30" t="s">
        <v>27</v>
      </c>
      <c r="B15" s="21">
        <v>100</v>
      </c>
      <c r="C15" s="22">
        <v>1.5</v>
      </c>
      <c r="D15" s="22">
        <v>0.5</v>
      </c>
      <c r="E15" s="22">
        <v>21</v>
      </c>
      <c r="F15" s="21">
        <v>95</v>
      </c>
      <c r="G15" s="21">
        <v>100</v>
      </c>
      <c r="H15" s="22">
        <v>1.5</v>
      </c>
      <c r="I15" s="22">
        <v>0.5</v>
      </c>
      <c r="J15" s="22">
        <v>21</v>
      </c>
      <c r="K15" s="21">
        <v>95</v>
      </c>
      <c r="O15" s="4"/>
    </row>
    <row r="16" spans="1:20" ht="27.9" customHeight="1" thickBot="1" x14ac:dyDescent="0.55000000000000004">
      <c r="A16" s="23" t="s">
        <v>15</v>
      </c>
      <c r="B16" s="19"/>
      <c r="C16" s="19"/>
      <c r="D16" s="19"/>
      <c r="E16" s="19"/>
      <c r="F16" s="19"/>
      <c r="G16" s="24"/>
      <c r="H16" s="19"/>
      <c r="I16" s="19"/>
      <c r="J16" s="19"/>
      <c r="K16" s="19"/>
      <c r="R16" s="4"/>
      <c r="T16" s="4"/>
    </row>
    <row r="17" spans="1:43" ht="27.9" customHeight="1" thickBot="1" x14ac:dyDescent="0.55000000000000004">
      <c r="A17" s="18" t="s">
        <v>30</v>
      </c>
      <c r="B17" s="31">
        <v>150</v>
      </c>
      <c r="C17" s="31">
        <v>1.3</v>
      </c>
      <c r="D17" s="31">
        <v>2.87</v>
      </c>
      <c r="E17" s="31">
        <v>9.23</v>
      </c>
      <c r="F17" s="31">
        <v>67.7</v>
      </c>
      <c r="G17" s="31">
        <v>200</v>
      </c>
      <c r="H17" s="31">
        <v>1.73</v>
      </c>
      <c r="I17" s="31">
        <v>3.82</v>
      </c>
      <c r="J17" s="31">
        <v>12.3</v>
      </c>
      <c r="K17" s="31">
        <v>90.27</v>
      </c>
      <c r="R17" s="4"/>
    </row>
    <row r="18" spans="1:43" s="11" customFormat="1" ht="27.9" customHeight="1" thickBot="1" x14ac:dyDescent="0.55000000000000004">
      <c r="A18" s="26" t="s">
        <v>32</v>
      </c>
      <c r="B18" s="31">
        <v>150</v>
      </c>
      <c r="C18" s="31">
        <v>11.36</v>
      </c>
      <c r="D18" s="31">
        <v>11.23</v>
      </c>
      <c r="E18" s="31">
        <v>26.07</v>
      </c>
      <c r="F18" s="31">
        <v>246.1</v>
      </c>
      <c r="G18" s="31">
        <v>190</v>
      </c>
      <c r="H18" s="31">
        <v>14.13</v>
      </c>
      <c r="I18" s="31">
        <v>14.03</v>
      </c>
      <c r="J18" s="31">
        <v>34.880000000000003</v>
      </c>
      <c r="K18" s="31">
        <v>316.69</v>
      </c>
      <c r="O18" s="12"/>
    </row>
    <row r="19" spans="1:43" s="11" customFormat="1" ht="27.9" customHeight="1" thickBot="1" x14ac:dyDescent="0.55000000000000004">
      <c r="A19" s="26" t="s">
        <v>35</v>
      </c>
      <c r="B19" s="31">
        <v>30</v>
      </c>
      <c r="C19" s="31">
        <v>0.31</v>
      </c>
      <c r="D19" s="31">
        <v>1.37</v>
      </c>
      <c r="E19" s="31">
        <v>3.2</v>
      </c>
      <c r="F19" s="31">
        <v>26.34</v>
      </c>
      <c r="G19" s="31">
        <v>60</v>
      </c>
      <c r="H19" s="31">
        <v>0.63</v>
      </c>
      <c r="I19" s="31">
        <v>2.74</v>
      </c>
      <c r="J19" s="31">
        <v>6.4</v>
      </c>
      <c r="K19" s="31">
        <v>52.68</v>
      </c>
      <c r="O19" s="12"/>
    </row>
    <row r="20" spans="1:43" s="11" customFormat="1" ht="27.9" customHeight="1" thickBot="1" x14ac:dyDescent="0.55000000000000004">
      <c r="A20" s="26" t="s">
        <v>18</v>
      </c>
      <c r="B20" s="31">
        <v>40</v>
      </c>
      <c r="C20" s="31">
        <v>2.64</v>
      </c>
      <c r="D20" s="31">
        <v>0.48</v>
      </c>
      <c r="E20" s="31">
        <v>13.36</v>
      </c>
      <c r="F20" s="31">
        <v>68.319999999999993</v>
      </c>
      <c r="G20" s="31">
        <v>50</v>
      </c>
      <c r="H20" s="31">
        <v>3.3</v>
      </c>
      <c r="I20" s="31">
        <v>0.6</v>
      </c>
      <c r="J20" s="31">
        <v>16.7</v>
      </c>
      <c r="K20" s="31">
        <v>85.4</v>
      </c>
      <c r="O20" s="12"/>
    </row>
    <row r="21" spans="1:43" ht="27.9" customHeight="1" thickBot="1" x14ac:dyDescent="0.55000000000000004">
      <c r="A21" s="26" t="s">
        <v>28</v>
      </c>
      <c r="B21" s="31">
        <v>150</v>
      </c>
      <c r="C21" s="31">
        <v>0.12</v>
      </c>
      <c r="D21" s="31">
        <v>0.12</v>
      </c>
      <c r="E21" s="31">
        <v>17.64</v>
      </c>
      <c r="F21" s="31">
        <v>71.94</v>
      </c>
      <c r="G21" s="31">
        <v>180</v>
      </c>
      <c r="H21" s="31">
        <v>0.14000000000000001</v>
      </c>
      <c r="I21" s="31">
        <v>0.14000000000000001</v>
      </c>
      <c r="J21" s="31">
        <v>21.17</v>
      </c>
      <c r="K21" s="31">
        <v>86.33</v>
      </c>
      <c r="L21" s="17"/>
      <c r="Q21" s="4"/>
    </row>
    <row r="22" spans="1:43" ht="19.5" customHeight="1" thickBot="1" x14ac:dyDescent="0.55000000000000004">
      <c r="A22" s="21" t="s">
        <v>14</v>
      </c>
      <c r="B22" s="32">
        <f t="shared" ref="B22:K22" si="0">SUM(B17:B21)</f>
        <v>520</v>
      </c>
      <c r="C22" s="32">
        <f t="shared" si="0"/>
        <v>15.73</v>
      </c>
      <c r="D22" s="32">
        <f t="shared" si="0"/>
        <v>16.070000000000004</v>
      </c>
      <c r="E22" s="32">
        <f t="shared" si="0"/>
        <v>69.5</v>
      </c>
      <c r="F22" s="32">
        <f t="shared" si="0"/>
        <v>480.4</v>
      </c>
      <c r="G22" s="32">
        <f t="shared" si="0"/>
        <v>680</v>
      </c>
      <c r="H22" s="32">
        <f t="shared" si="0"/>
        <v>19.930000000000003</v>
      </c>
      <c r="I22" s="32">
        <f t="shared" si="0"/>
        <v>21.33</v>
      </c>
      <c r="J22" s="32">
        <f t="shared" si="0"/>
        <v>91.45</v>
      </c>
      <c r="K22" s="32">
        <f t="shared" si="0"/>
        <v>631.37</v>
      </c>
      <c r="N22" s="4"/>
      <c r="S22" s="4"/>
      <c r="X22" s="10"/>
    </row>
    <row r="23" spans="1:43" ht="27.9" customHeight="1" thickBot="1" x14ac:dyDescent="0.55000000000000004">
      <c r="A23" s="23" t="s">
        <v>16</v>
      </c>
      <c r="B23" s="19"/>
      <c r="C23" s="19"/>
      <c r="D23" s="19"/>
      <c r="E23" s="19"/>
      <c r="F23" s="20"/>
      <c r="G23" s="19"/>
      <c r="H23" s="19"/>
      <c r="I23" s="19"/>
      <c r="J23" s="19"/>
      <c r="K23" s="19"/>
      <c r="N23" s="4"/>
      <c r="R23" s="4"/>
      <c r="S23" s="4"/>
      <c r="T23" s="4"/>
    </row>
    <row r="24" spans="1:43" ht="27.9" customHeight="1" thickBot="1" x14ac:dyDescent="0.5">
      <c r="A24" s="18" t="s">
        <v>31</v>
      </c>
      <c r="B24" s="31">
        <v>60</v>
      </c>
      <c r="C24" s="31">
        <v>7.62</v>
      </c>
      <c r="D24" s="31">
        <v>9.02</v>
      </c>
      <c r="E24" s="31">
        <v>1</v>
      </c>
      <c r="F24" s="31">
        <v>115.73</v>
      </c>
      <c r="G24" s="31">
        <v>80</v>
      </c>
      <c r="H24" s="31">
        <v>9.9</v>
      </c>
      <c r="I24" s="31">
        <v>11.77</v>
      </c>
      <c r="J24" s="31">
        <v>1.31</v>
      </c>
      <c r="K24" s="31">
        <v>150.94</v>
      </c>
      <c r="L24" s="16"/>
    </row>
    <row r="25" spans="1:43" ht="27.9" customHeight="1" thickBot="1" x14ac:dyDescent="0.5">
      <c r="A25" s="18" t="s">
        <v>20</v>
      </c>
      <c r="B25" s="31">
        <v>40</v>
      </c>
      <c r="C25" s="31">
        <v>0.9</v>
      </c>
      <c r="D25" s="31">
        <v>1.47</v>
      </c>
      <c r="E25" s="31">
        <v>3.99</v>
      </c>
      <c r="F25" s="31">
        <v>32.65</v>
      </c>
      <c r="G25" s="31">
        <v>50</v>
      </c>
      <c r="H25" s="31">
        <v>1.42</v>
      </c>
      <c r="I25" s="31">
        <v>2.21</v>
      </c>
      <c r="J25" s="31">
        <v>6.19</v>
      </c>
      <c r="K25" s="31">
        <v>50.1</v>
      </c>
      <c r="L25" s="16"/>
    </row>
    <row r="26" spans="1:43" ht="27.9" customHeight="1" thickBot="1" x14ac:dyDescent="0.55000000000000004">
      <c r="A26" s="25" t="s">
        <v>17</v>
      </c>
      <c r="B26" s="31">
        <v>30</v>
      </c>
      <c r="C26" s="31">
        <v>2.27</v>
      </c>
      <c r="D26" s="31">
        <v>0.24</v>
      </c>
      <c r="E26" s="31">
        <v>14.76</v>
      </c>
      <c r="F26" s="31">
        <v>70.33</v>
      </c>
      <c r="G26" s="31">
        <v>35</v>
      </c>
      <c r="H26" s="31">
        <v>2.67</v>
      </c>
      <c r="I26" s="31">
        <v>0.28000000000000003</v>
      </c>
      <c r="J26" s="31">
        <v>17.22</v>
      </c>
      <c r="K26" s="31">
        <v>82.03</v>
      </c>
      <c r="L26" s="16"/>
      <c r="M26" s="4"/>
      <c r="N26" s="4"/>
    </row>
    <row r="27" spans="1:43" s="14" customFormat="1" ht="27.9" customHeight="1" thickBot="1" x14ac:dyDescent="0.55000000000000004">
      <c r="A27" s="26" t="s">
        <v>13</v>
      </c>
      <c r="B27" s="31">
        <v>150</v>
      </c>
      <c r="C27" s="31">
        <v>7.0000000000000007E-2</v>
      </c>
      <c r="D27" s="31">
        <v>0.01</v>
      </c>
      <c r="E27" s="31">
        <v>7.1</v>
      </c>
      <c r="F27" s="31">
        <v>29</v>
      </c>
      <c r="G27" s="31">
        <v>180</v>
      </c>
      <c r="H27" s="31">
        <v>0.15</v>
      </c>
      <c r="I27" s="31">
        <v>0.03</v>
      </c>
      <c r="J27" s="31">
        <v>10.14</v>
      </c>
      <c r="K27" s="31">
        <v>41.42</v>
      </c>
      <c r="L27" s="16"/>
      <c r="M27" s="13"/>
      <c r="N27" s="13"/>
    </row>
    <row r="28" spans="1:43" s="14" customFormat="1" ht="19.5" customHeight="1" thickBot="1" x14ac:dyDescent="0.5">
      <c r="A28" s="21" t="s">
        <v>14</v>
      </c>
      <c r="B28" s="32">
        <f t="shared" ref="B28:K28" si="1">SUM(B24:B27)</f>
        <v>280</v>
      </c>
      <c r="C28" s="32">
        <f t="shared" si="1"/>
        <v>10.86</v>
      </c>
      <c r="D28" s="32">
        <f t="shared" si="1"/>
        <v>10.74</v>
      </c>
      <c r="E28" s="32">
        <f t="shared" si="1"/>
        <v>26.85</v>
      </c>
      <c r="F28" s="32">
        <f t="shared" si="1"/>
        <v>247.70999999999998</v>
      </c>
      <c r="G28" s="32">
        <f t="shared" si="1"/>
        <v>345</v>
      </c>
      <c r="H28" s="32">
        <f t="shared" si="1"/>
        <v>14.14</v>
      </c>
      <c r="I28" s="32">
        <f t="shared" si="1"/>
        <v>14.29</v>
      </c>
      <c r="J28" s="32">
        <f t="shared" si="1"/>
        <v>34.86</v>
      </c>
      <c r="K28" s="32">
        <f t="shared" si="1"/>
        <v>324.49</v>
      </c>
      <c r="L28" s="16"/>
      <c r="M28" s="13"/>
      <c r="N28" s="13"/>
      <c r="AO28" s="13"/>
      <c r="AP28" s="13"/>
      <c r="AQ28" s="13"/>
    </row>
    <row r="29" spans="1:43" s="14" customFormat="1" ht="23.25" customHeight="1" thickBot="1" x14ac:dyDescent="0.5">
      <c r="A29" s="23" t="s">
        <v>25</v>
      </c>
      <c r="B29" s="19"/>
      <c r="C29" s="20"/>
      <c r="D29" s="20"/>
      <c r="E29" s="20"/>
      <c r="F29" s="20"/>
      <c r="G29" s="19"/>
      <c r="H29" s="19"/>
      <c r="I29" s="19"/>
      <c r="J29" s="19"/>
      <c r="K29" s="19"/>
      <c r="L29" s="16"/>
      <c r="AO29" s="13"/>
      <c r="AP29" s="13"/>
      <c r="AQ29" s="13"/>
    </row>
    <row r="30" spans="1:43" s="14" customFormat="1" ht="23.25" customHeight="1" thickBot="1" x14ac:dyDescent="0.55000000000000004">
      <c r="A30" s="26" t="s">
        <v>45</v>
      </c>
      <c r="B30" s="19">
        <v>120</v>
      </c>
      <c r="C30" s="20">
        <v>0.48</v>
      </c>
      <c r="D30" s="20">
        <v>0.48</v>
      </c>
      <c r="E30" s="20">
        <v>11.76</v>
      </c>
      <c r="F30" s="20">
        <v>53.28</v>
      </c>
      <c r="G30" s="19">
        <v>100</v>
      </c>
      <c r="H30" s="20">
        <v>0.4</v>
      </c>
      <c r="I30" s="20">
        <v>0.4</v>
      </c>
      <c r="J30" s="20">
        <v>9.8000000000000007</v>
      </c>
      <c r="K30" s="20">
        <v>44.4</v>
      </c>
      <c r="L30" s="15"/>
      <c r="AO30" s="13"/>
      <c r="AP30" s="13"/>
      <c r="AQ30" s="13"/>
    </row>
    <row r="31" spans="1:43" s="14" customFormat="1" ht="36.75" customHeight="1" thickBot="1" x14ac:dyDescent="0.35">
      <c r="A31" s="27" t="s">
        <v>14</v>
      </c>
      <c r="B31" s="27">
        <f t="shared" ref="B31:K31" si="2">SUM(B28:B30)</f>
        <v>400</v>
      </c>
      <c r="C31" s="28">
        <f t="shared" si="2"/>
        <v>11.34</v>
      </c>
      <c r="D31" s="28">
        <f t="shared" si="2"/>
        <v>11.22</v>
      </c>
      <c r="E31" s="28">
        <f t="shared" si="2"/>
        <v>38.61</v>
      </c>
      <c r="F31" s="28">
        <f t="shared" si="2"/>
        <v>300.99</v>
      </c>
      <c r="G31" s="27">
        <f t="shared" si="2"/>
        <v>445</v>
      </c>
      <c r="H31" s="27">
        <f t="shared" si="2"/>
        <v>14.540000000000001</v>
      </c>
      <c r="I31" s="27">
        <f t="shared" si="2"/>
        <v>14.69</v>
      </c>
      <c r="J31" s="27">
        <f t="shared" si="2"/>
        <v>44.66</v>
      </c>
      <c r="K31" s="27">
        <f t="shared" si="2"/>
        <v>368.89</v>
      </c>
    </row>
    <row r="32" spans="1:43" ht="92.25" customHeight="1" thickTop="1" x14ac:dyDescent="0.3"/>
    <row r="33" ht="33" customHeight="1" x14ac:dyDescent="0.3"/>
  </sheetData>
  <mergeCells count="18">
    <mergeCell ref="B9:F9"/>
    <mergeCell ref="G9:K9"/>
    <mergeCell ref="F7:F8"/>
    <mergeCell ref="G7:G8"/>
    <mergeCell ref="H7:H8"/>
    <mergeCell ref="I7:I8"/>
    <mergeCell ref="J7:J8"/>
    <mergeCell ref="K7:K8"/>
    <mergeCell ref="G1:K1"/>
    <mergeCell ref="G2:K2"/>
    <mergeCell ref="G3:K3"/>
    <mergeCell ref="G5:K5"/>
    <mergeCell ref="A6:E6"/>
    <mergeCell ref="A7:A8"/>
    <mergeCell ref="B7:B8"/>
    <mergeCell ref="C7:C8"/>
    <mergeCell ref="D7:D8"/>
    <mergeCell ref="E7:E8"/>
  </mergeCells>
  <pageMargins left="0.43307086614173229" right="3.937007874015748E-2" top="0.19685039370078741" bottom="0.15748031496062992" header="0.51181102362204722" footer="0.51181102362204722"/>
  <pageSetup paperSize="9" scale="61" firstPageNumber="0" fitToHeight="2" orientation="landscape" horizontalDpi="4294967293" verticalDpi="300" r:id="rId1"/>
  <rowBreaks count="1" manualBreakCount="1">
    <brk id="3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06.03.24</vt:lpstr>
      <vt:lpstr>20.03.24</vt:lpstr>
      <vt:lpstr>03.04.24</vt:lpstr>
      <vt:lpstr>07.05.24</vt:lpstr>
      <vt:lpstr>15.05.24</vt:lpstr>
      <vt:lpstr>05.03.25</vt:lpstr>
      <vt:lpstr>'03.04.24'!Print_Area_0</vt:lpstr>
      <vt:lpstr>'05.03.25'!Print_Area_0</vt:lpstr>
      <vt:lpstr>'06.03.24'!Print_Area_0</vt:lpstr>
      <vt:lpstr>'07.05.24'!Print_Area_0</vt:lpstr>
      <vt:lpstr>'15.05.24'!Print_Area_0</vt:lpstr>
      <vt:lpstr>'20.03.24'!Print_Area_0</vt:lpstr>
      <vt:lpstr>'03.04.24'!Область_печати</vt:lpstr>
      <vt:lpstr>'05.03.25'!Область_печати</vt:lpstr>
      <vt:lpstr>'06.03.24'!Область_печати</vt:lpstr>
      <vt:lpstr>'07.05.24'!Область_печати</vt:lpstr>
      <vt:lpstr>'15.05.24'!Область_печати</vt:lpstr>
      <vt:lpstr>'20.03.24'!Область_печати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Иг-1</dc:creator>
  <dc:description/>
  <cp:lastModifiedBy>Maibenben</cp:lastModifiedBy>
  <cp:revision>3</cp:revision>
  <cp:lastPrinted>2024-05-14T13:00:19Z</cp:lastPrinted>
  <dcterms:created xsi:type="dcterms:W3CDTF">2016-12-08T06:20:25Z</dcterms:created>
  <dcterms:modified xsi:type="dcterms:W3CDTF">2025-03-03T12:01:06Z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