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Медики документы\пищеблок\Меню на каждый день\меню-весна\"/>
    </mc:Choice>
  </mc:AlternateContent>
  <xr:revisionPtr revIDLastSave="0" documentId="13_ncr:1_{6ED3F80E-6B84-4FEA-993F-760E07CCF8A7}" xr6:coauthVersionLast="46" xr6:coauthVersionMax="46" xr10:uidLastSave="{00000000-0000-0000-0000-000000000000}"/>
  <bookViews>
    <workbookView xWindow="-108" yWindow="-108" windowWidth="23256" windowHeight="12456" tabRatio="500" activeTab="4" xr2:uid="{00000000-000D-0000-FFFF-FFFF00000000}"/>
  </bookViews>
  <sheets>
    <sheet name="22.03.24" sheetId="7" r:id="rId1"/>
    <sheet name="03.05.24" sheetId="8" r:id="rId2"/>
    <sheet name="17.05.24" sheetId="9" r:id="rId3"/>
    <sheet name="31.05.24" sheetId="10" r:id="rId4"/>
    <sheet name="07.03.25" sheetId="11" r:id="rId5"/>
  </sheets>
  <definedNames>
    <definedName name="Print_Area_0" localSheetId="1">'03.05.24'!$A$1:$K$32</definedName>
    <definedName name="Print_Area_0" localSheetId="4">'07.03.25'!$A$1:$K$32</definedName>
    <definedName name="Print_Area_0" localSheetId="2">'17.05.24'!$A$1:$K$33</definedName>
    <definedName name="Print_Area_0" localSheetId="0">'22.03.24'!$A$1:$K$33</definedName>
    <definedName name="Print_Area_0" localSheetId="3">'31.05.24'!$A$1:$K$33</definedName>
    <definedName name="_xlnm.Print_Area" localSheetId="1">'03.05.24'!$A$1:$K$32</definedName>
    <definedName name="_xlnm.Print_Area" localSheetId="4">'07.03.25'!$A$1:$K$32</definedName>
    <definedName name="_xlnm.Print_Area" localSheetId="2">'17.05.24'!$A$1:$K$33</definedName>
    <definedName name="_xlnm.Print_Area" localSheetId="0">'22.03.24'!$A$1:$K$33</definedName>
    <definedName name="_xlnm.Print_Area" localSheetId="3">'31.05.24'!$A$1:$K$33</definedName>
  </definedNames>
  <calcPr calcId="191029"/>
</workbook>
</file>

<file path=xl/calcChain.xml><?xml version="1.0" encoding="utf-8"?>
<calcChain xmlns="http://schemas.openxmlformats.org/spreadsheetml/2006/main">
  <c r="C31" i="11" l="1"/>
  <c r="B31" i="11"/>
  <c r="K28" i="11"/>
  <c r="K31" i="11" s="1"/>
  <c r="J28" i="11"/>
  <c r="J31" i="11" s="1"/>
  <c r="I28" i="11"/>
  <c r="I31" i="11" s="1"/>
  <c r="H28" i="11"/>
  <c r="H31" i="11" s="1"/>
  <c r="G28" i="11"/>
  <c r="G31" i="11" s="1"/>
  <c r="F28" i="11"/>
  <c r="F31" i="11" s="1"/>
  <c r="E28" i="11"/>
  <c r="E31" i="11" s="1"/>
  <c r="D28" i="11"/>
  <c r="D31" i="11" s="1"/>
  <c r="C28" i="11"/>
  <c r="B28" i="11"/>
  <c r="K24" i="11"/>
  <c r="J24" i="11"/>
  <c r="I24" i="11"/>
  <c r="H24" i="11"/>
  <c r="F24" i="11"/>
  <c r="E24" i="11"/>
  <c r="D24" i="11"/>
  <c r="C24" i="11"/>
  <c r="K13" i="11"/>
  <c r="J13" i="11"/>
  <c r="I13" i="11"/>
  <c r="H13" i="11"/>
  <c r="F13" i="11"/>
  <c r="E13" i="11"/>
  <c r="D13" i="11"/>
  <c r="C13" i="11"/>
  <c r="E32" i="10"/>
  <c r="D32" i="10"/>
  <c r="K29" i="10"/>
  <c r="K32" i="10" s="1"/>
  <c r="J29" i="10"/>
  <c r="J32" i="10" s="1"/>
  <c r="I29" i="10"/>
  <c r="I32" i="10" s="1"/>
  <c r="H29" i="10"/>
  <c r="H32" i="10" s="1"/>
  <c r="G29" i="10"/>
  <c r="G32" i="10" s="1"/>
  <c r="F29" i="10"/>
  <c r="F32" i="10" s="1"/>
  <c r="E29" i="10"/>
  <c r="D29" i="10"/>
  <c r="C29" i="10"/>
  <c r="C32" i="10" s="1"/>
  <c r="B29" i="10"/>
  <c r="B32" i="10" s="1"/>
  <c r="K25" i="10"/>
  <c r="J25" i="10"/>
  <c r="I25" i="10"/>
  <c r="H25" i="10"/>
  <c r="G25" i="10"/>
  <c r="F25" i="10"/>
  <c r="E25" i="10"/>
  <c r="D25" i="10"/>
  <c r="C25" i="10"/>
  <c r="B25" i="10"/>
  <c r="K13" i="10"/>
  <c r="J13" i="10"/>
  <c r="I13" i="10"/>
  <c r="H13" i="10"/>
  <c r="F13" i="10"/>
  <c r="E13" i="10"/>
  <c r="D13" i="10"/>
  <c r="C13" i="10"/>
  <c r="G32" i="9"/>
  <c r="D32" i="9"/>
  <c r="K29" i="9"/>
  <c r="K32" i="9" s="1"/>
  <c r="J29" i="9"/>
  <c r="J32" i="9" s="1"/>
  <c r="I29" i="9"/>
  <c r="I32" i="9" s="1"/>
  <c r="H29" i="9"/>
  <c r="H32" i="9" s="1"/>
  <c r="G29" i="9"/>
  <c r="F29" i="9"/>
  <c r="F32" i="9" s="1"/>
  <c r="E29" i="9"/>
  <c r="E32" i="9" s="1"/>
  <c r="D29" i="9"/>
  <c r="C29" i="9"/>
  <c r="C32" i="9" s="1"/>
  <c r="B29" i="9"/>
  <c r="B32" i="9" s="1"/>
  <c r="K25" i="9"/>
  <c r="J25" i="9"/>
  <c r="I25" i="9"/>
  <c r="H25" i="9"/>
  <c r="G25" i="9"/>
  <c r="F25" i="9"/>
  <c r="E25" i="9"/>
  <c r="D25" i="9"/>
  <c r="C25" i="9"/>
  <c r="B25" i="9"/>
  <c r="K13" i="9"/>
  <c r="J13" i="9"/>
  <c r="I13" i="9"/>
  <c r="H13" i="9"/>
  <c r="F13" i="9"/>
  <c r="E13" i="9"/>
  <c r="D13" i="9"/>
  <c r="C13" i="9"/>
  <c r="G31" i="8"/>
  <c r="D31" i="8"/>
  <c r="K28" i="8"/>
  <c r="K31" i="8" s="1"/>
  <c r="J28" i="8"/>
  <c r="J31" i="8" s="1"/>
  <c r="I28" i="8"/>
  <c r="I31" i="8" s="1"/>
  <c r="H28" i="8"/>
  <c r="H31" i="8" s="1"/>
  <c r="G28" i="8"/>
  <c r="F28" i="8"/>
  <c r="F31" i="8" s="1"/>
  <c r="E28" i="8"/>
  <c r="E31" i="8" s="1"/>
  <c r="D28" i="8"/>
  <c r="C28" i="8"/>
  <c r="C31" i="8" s="1"/>
  <c r="B28" i="8"/>
  <c r="B31" i="8" s="1"/>
  <c r="K24" i="8"/>
  <c r="J24" i="8"/>
  <c r="I24" i="8"/>
  <c r="H24" i="8"/>
  <c r="G24" i="8"/>
  <c r="F24" i="8"/>
  <c r="E24" i="8"/>
  <c r="D24" i="8"/>
  <c r="C24" i="8"/>
  <c r="B24" i="8"/>
  <c r="K13" i="8"/>
  <c r="J13" i="8"/>
  <c r="I13" i="8"/>
  <c r="H13" i="8"/>
  <c r="F13" i="8"/>
  <c r="E13" i="8"/>
  <c r="D13" i="8"/>
  <c r="C13" i="8"/>
  <c r="K29" i="7"/>
  <c r="K32" i="7" s="1"/>
  <c r="J29" i="7"/>
  <c r="J32" i="7" s="1"/>
  <c r="I29" i="7"/>
  <c r="I32" i="7" s="1"/>
  <c r="H29" i="7"/>
  <c r="H32" i="7" s="1"/>
  <c r="G29" i="7"/>
  <c r="G32" i="7" s="1"/>
  <c r="F29" i="7"/>
  <c r="F32" i="7" s="1"/>
  <c r="E29" i="7"/>
  <c r="E32" i="7" s="1"/>
  <c r="D29" i="7"/>
  <c r="D32" i="7" s="1"/>
  <c r="C29" i="7"/>
  <c r="C32" i="7" s="1"/>
  <c r="B29" i="7"/>
  <c r="B32" i="7" s="1"/>
  <c r="K25" i="7"/>
  <c r="J25" i="7"/>
  <c r="I25" i="7"/>
  <c r="H25" i="7"/>
  <c r="G25" i="7"/>
  <c r="F25" i="7"/>
  <c r="E25" i="7"/>
  <c r="D25" i="7"/>
  <c r="C25" i="7"/>
  <c r="B25" i="7"/>
  <c r="K13" i="7"/>
  <c r="J13" i="7"/>
  <c r="I13" i="7"/>
  <c r="H13" i="7"/>
  <c r="F13" i="7"/>
  <c r="E13" i="7"/>
  <c r="D13" i="7"/>
  <c r="C13" i="7"/>
</calcChain>
</file>

<file path=xl/sharedStrings.xml><?xml version="1.0" encoding="utf-8"?>
<sst xmlns="http://schemas.openxmlformats.org/spreadsheetml/2006/main" count="220" uniqueCount="50">
  <si>
    <t xml:space="preserve">     Утверждаю</t>
  </si>
  <si>
    <t>Заведующий Доу№28 «Орлёнок»</t>
  </si>
  <si>
    <t xml:space="preserve">_______________Н.И.Щербакова                                  </t>
  </si>
  <si>
    <t>Рекомендации на дом: фрукты, кефир, йогурт, овощи, рыба, мясо</t>
  </si>
  <si>
    <t xml:space="preserve">  Название блюда</t>
  </si>
  <si>
    <t>Выход</t>
  </si>
  <si>
    <t xml:space="preserve">Белки </t>
  </si>
  <si>
    <t>Жиры</t>
  </si>
  <si>
    <t>Углеводы</t>
  </si>
  <si>
    <t>Ккал</t>
  </si>
  <si>
    <t>Завтрак</t>
  </si>
  <si>
    <t>ЯСЛИ</t>
  </si>
  <si>
    <t>САД</t>
  </si>
  <si>
    <t>Чай с лимоном</t>
  </si>
  <si>
    <t>ИТОГО</t>
  </si>
  <si>
    <t>Обед</t>
  </si>
  <si>
    <t xml:space="preserve"> Полдник</t>
  </si>
  <si>
    <t>Хлеб пшеничный</t>
  </si>
  <si>
    <t>Хлеб ржаной</t>
  </si>
  <si>
    <t>30./5</t>
  </si>
  <si>
    <t>Компот из свежих фруктов</t>
  </si>
  <si>
    <t>Каша жидкая пшенная</t>
  </si>
  <si>
    <t>Ужин</t>
  </si>
  <si>
    <t>Второй завтрак</t>
  </si>
  <si>
    <t>Бутерброд с маслом</t>
  </si>
  <si>
    <t>45/5</t>
  </si>
  <si>
    <t>Фрукт</t>
  </si>
  <si>
    <t>Котлеты рубленные из птицы</t>
  </si>
  <si>
    <t>Пюре картофельное</t>
  </si>
  <si>
    <t>Булочка "Домашняя"</t>
  </si>
  <si>
    <t>Кисломолочный напиток "Снежок"</t>
  </si>
  <si>
    <t>Зефир</t>
  </si>
  <si>
    <t>Сок фруктовый</t>
  </si>
  <si>
    <t>Борщ с фасолью и картофелем</t>
  </si>
  <si>
    <t>Салат из горошка зеленого консерв.</t>
  </si>
  <si>
    <t>Пятница 5 апреля 2024г</t>
  </si>
  <si>
    <t>Пятница 03 мая 2024г</t>
  </si>
  <si>
    <t>Котлеты рубленные из говядины</t>
  </si>
  <si>
    <t>Каша вязкая гречневая</t>
  </si>
  <si>
    <t>Молоко кипяченое</t>
  </si>
  <si>
    <t>Пятница 17 мая 2024г</t>
  </si>
  <si>
    <t>Макаронные изделия отварные</t>
  </si>
  <si>
    <t>Рис отварной</t>
  </si>
  <si>
    <t>Пятница 31 мая 2024г</t>
  </si>
  <si>
    <t>Пятница 07 марта 2025г</t>
  </si>
  <si>
    <t>Сок фруктовый/овощной</t>
  </si>
  <si>
    <t>Борщ с мясом</t>
  </si>
  <si>
    <t>150/15</t>
  </si>
  <si>
    <t>Запеканка из печени с рисом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</si>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</sst>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2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DDDDD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DDDDDD"/>
      </patternFill>
    </fill>
  </fills>
  <borders count="3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2" fillId="2" borderId="0" applyBorder="0" applyProtection="0"/>
    <xf numFmtId="0" fontId="14" fillId="0" borderId="0"/>
    <xf numFmtId="0" fontId="2" fillId="5" borderId="0" applyBorder="0" applyProtection="0"/>
  </cellStyleXfs>
  <cellXfs count="8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5" xfId="0" applyFont="1" applyBorder="1"/>
    <xf numFmtId="0" fontId="7" fillId="0" borderId="0" xfId="0" applyFont="1"/>
    <xf numFmtId="0" fontId="0" fillId="0" borderId="8" xfId="0" applyBorder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/>
    <xf numFmtId="0" fontId="12" fillId="0" borderId="0" xfId="0" applyFont="1"/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9" fillId="0" borderId="13" xfId="0" applyFont="1" applyBorder="1"/>
    <xf numFmtId="0" fontId="9" fillId="0" borderId="11" xfId="2" applyFont="1" applyBorder="1" applyAlignment="1">
      <alignment horizontal="center" vertical="center"/>
    </xf>
    <xf numFmtId="2" fontId="9" fillId="0" borderId="11" xfId="2" applyNumberFormat="1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6" fillId="0" borderId="20" xfId="0" applyFont="1" applyBorder="1"/>
    <xf numFmtId="0" fontId="7" fillId="0" borderId="8" xfId="0" applyFont="1" applyBorder="1"/>
    <xf numFmtId="0" fontId="10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2" fontId="9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2" fontId="5" fillId="0" borderId="12" xfId="0" applyNumberFormat="1" applyFont="1" applyBorder="1" applyAlignment="1">
      <alignment horizontal="center" vertical="center"/>
    </xf>
    <xf numFmtId="0" fontId="9" fillId="0" borderId="14" xfId="0" applyFont="1" applyBorder="1"/>
    <xf numFmtId="0" fontId="9" fillId="0" borderId="13" xfId="0" applyFont="1" applyBorder="1" applyAlignment="1">
      <alignment horizontal="center" vertical="center"/>
    </xf>
    <xf numFmtId="0" fontId="9" fillId="0" borderId="5" xfId="0" applyFont="1" applyBorder="1"/>
    <xf numFmtId="0" fontId="13" fillId="0" borderId="21" xfId="0" applyFont="1" applyBorder="1" applyAlignment="1">
      <alignment horizontal="center" vertical="center" wrapText="1"/>
    </xf>
    <xf numFmtId="2" fontId="13" fillId="0" borderId="21" xfId="0" applyNumberFormat="1" applyFont="1" applyBorder="1" applyAlignment="1">
      <alignment horizontal="center" vertical="center" wrapText="1"/>
    </xf>
    <xf numFmtId="16" fontId="13" fillId="0" borderId="2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6" borderId="13" xfId="0" applyFont="1" applyFill="1" applyBorder="1"/>
    <xf numFmtId="0" fontId="9" fillId="6" borderId="2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7" xfId="0" applyFont="1" applyBorder="1"/>
    <xf numFmtId="0" fontId="9" fillId="0" borderId="7" xfId="0" applyFont="1" applyBorder="1"/>
    <xf numFmtId="0" fontId="9" fillId="0" borderId="27" xfId="0" applyFont="1" applyBorder="1" applyAlignment="1">
      <alignment wrapText="1"/>
    </xf>
    <xf numFmtId="0" fontId="9" fillId="0" borderId="21" xfId="0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0" borderId="11" xfId="0" applyFont="1" applyBorder="1"/>
    <xf numFmtId="0" fontId="9" fillId="0" borderId="13" xfId="0" applyFont="1" applyBorder="1" applyAlignment="1">
      <alignment horizontal="left" vertical="center"/>
    </xf>
    <xf numFmtId="0" fontId="6" fillId="0" borderId="30" xfId="0" applyFont="1" applyBorder="1"/>
    <xf numFmtId="2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20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Пояснение" xfId="1" builtinId="53" customBuiltin="1"/>
    <cellStyle name="Пояснение 2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264601</xdr:colOff>
      <xdr:row>4</xdr:row>
      <xdr:rowOff>189380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096500" y="33480"/>
          <a:ext cx="2131501" cy="22133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476251</xdr:colOff>
      <xdr:row>0</xdr:row>
      <xdr:rowOff>0</xdr:rowOff>
    </xdr:from>
    <xdr:to>
      <xdr:col>5</xdr:col>
      <xdr:colOff>308919</xdr:colOff>
      <xdr:row>6</xdr:row>
      <xdr:rowOff>38615</xdr:rowOff>
    </xdr:to>
    <xdr:pic>
      <xdr:nvPicPr>
        <xdr:cNvPr id="7" name="Рисунок 6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0"/>
          <a:ext cx="8636857" cy="270304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264601</xdr:colOff>
      <xdr:row>4</xdr:row>
      <xdr:rowOff>189380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9A3B8C8-23E6-4D62-9BA7-050B325F1D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363200" y="33480"/>
          <a:ext cx="2184841" cy="2205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659027</xdr:colOff>
      <xdr:row>0</xdr:row>
      <xdr:rowOff>1</xdr:rowOff>
    </xdr:from>
    <xdr:to>
      <xdr:col>5</xdr:col>
      <xdr:colOff>102973</xdr:colOff>
      <xdr:row>5</xdr:row>
      <xdr:rowOff>236839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C25CD77-25E7-4DB0-B2E7-0CF345F0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027" y="1"/>
          <a:ext cx="8495270" cy="2574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264601</xdr:colOff>
      <xdr:row>4</xdr:row>
      <xdr:rowOff>189380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818511-4704-49BD-B3DD-0287A11B1B0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363200" y="33480"/>
          <a:ext cx="2184841" cy="2205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476251</xdr:colOff>
      <xdr:row>0</xdr:row>
      <xdr:rowOff>0</xdr:rowOff>
    </xdr:from>
    <xdr:to>
      <xdr:col>5</xdr:col>
      <xdr:colOff>308919</xdr:colOff>
      <xdr:row>6</xdr:row>
      <xdr:rowOff>38615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65C561BF-E830-4C5C-B5DE-3238AF43F03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0"/>
          <a:ext cx="8892848" cy="266751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264601</xdr:colOff>
      <xdr:row>4</xdr:row>
      <xdr:rowOff>189380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6AE244-0582-4940-A2EF-0B5A26E068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363200" y="33480"/>
          <a:ext cx="2184841" cy="2205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476251</xdr:colOff>
      <xdr:row>0</xdr:row>
      <xdr:rowOff>0</xdr:rowOff>
    </xdr:from>
    <xdr:to>
      <xdr:col>5</xdr:col>
      <xdr:colOff>308919</xdr:colOff>
      <xdr:row>6</xdr:row>
      <xdr:rowOff>38615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8FDBB29E-72E7-4A4A-B0ED-C61E2AD947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0"/>
          <a:ext cx="8892848" cy="26675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264601</xdr:colOff>
      <xdr:row>4</xdr:row>
      <xdr:rowOff>189380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A9262C2-5F2F-4D26-8623-46A7CBB516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363200" y="33480"/>
          <a:ext cx="2184841" cy="2205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476251</xdr:colOff>
      <xdr:row>0</xdr:row>
      <xdr:rowOff>0</xdr:rowOff>
    </xdr:from>
    <xdr:to>
      <xdr:col>5</xdr:col>
      <xdr:colOff>308919</xdr:colOff>
      <xdr:row>6</xdr:row>
      <xdr:rowOff>38615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2E1F557F-3A02-48DB-AB3D-DC54340A5C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0"/>
          <a:ext cx="8892848" cy="26675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view="pageBreakPreview" topLeftCell="A5" zoomScale="74" zoomScaleNormal="100" zoomScaleSheetLayoutView="74" zoomScalePageLayoutView="85" workbookViewId="0">
      <selection activeCell="D22" sqref="D22"/>
    </sheetView>
  </sheetViews>
  <sheetFormatPr defaultRowHeight="14.4" x14ac:dyDescent="0.3"/>
  <cols>
    <col min="1" max="1" width="69.4414062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46.5" customHeight="1" thickTop="1" x14ac:dyDescent="0.3">
      <c r="A1" s="31"/>
      <c r="B1" s="32"/>
      <c r="C1" s="32"/>
      <c r="D1" s="32"/>
      <c r="E1" s="32"/>
      <c r="F1" s="32"/>
      <c r="G1" s="77" t="s">
        <v>0</v>
      </c>
      <c r="H1" s="77"/>
      <c r="I1" s="77"/>
      <c r="J1" s="77"/>
      <c r="K1" s="78"/>
      <c r="L1" s="1"/>
      <c r="M1" s="1"/>
    </row>
    <row r="2" spans="1:20" ht="30" customHeight="1" x14ac:dyDescent="0.5">
      <c r="A2" s="9"/>
      <c r="G2" s="79" t="s">
        <v>1</v>
      </c>
      <c r="H2" s="79"/>
      <c r="I2" s="79"/>
      <c r="J2" s="79"/>
      <c r="K2" s="80"/>
      <c r="L2" s="2"/>
      <c r="M2" s="2"/>
    </row>
    <row r="3" spans="1:20" ht="52.5" customHeight="1" x14ac:dyDescent="0.5">
      <c r="A3" s="9"/>
      <c r="G3" s="79" t="s">
        <v>2</v>
      </c>
      <c r="H3" s="79"/>
      <c r="I3" s="79"/>
      <c r="J3" s="79"/>
      <c r="K3" s="80"/>
      <c r="L3" s="2"/>
      <c r="M3" s="2"/>
    </row>
    <row r="4" spans="1:20" ht="33" customHeight="1" x14ac:dyDescent="0.5">
      <c r="A4" s="9"/>
      <c r="D4" s="33"/>
      <c r="I4" s="3"/>
      <c r="J4" s="3"/>
      <c r="K4" s="34"/>
      <c r="L4" s="3"/>
      <c r="M4" s="3"/>
    </row>
    <row r="5" spans="1:20" ht="23.25" customHeight="1" x14ac:dyDescent="0.35">
      <c r="A5" s="35"/>
      <c r="G5" s="81" t="s">
        <v>35</v>
      </c>
      <c r="H5" s="81"/>
      <c r="I5" s="81"/>
      <c r="J5" s="81"/>
      <c r="K5" s="82"/>
      <c r="L5" s="4"/>
      <c r="M5" s="4"/>
      <c r="N5" s="5"/>
    </row>
    <row r="6" spans="1:20" ht="23.25" customHeight="1" thickBot="1" x14ac:dyDescent="0.5">
      <c r="A6" s="83" t="s">
        <v>3</v>
      </c>
      <c r="B6" s="84"/>
      <c r="C6" s="84"/>
      <c r="D6" s="84"/>
      <c r="E6" s="84"/>
      <c r="J6" s="6"/>
      <c r="K6" s="36"/>
      <c r="L6" s="6"/>
      <c r="M6" s="6"/>
      <c r="N6" s="5"/>
    </row>
    <row r="7" spans="1:20" ht="14.25" customHeight="1" thickTop="1" thickBot="1" x14ac:dyDescent="0.35">
      <c r="A7" s="85" t="s">
        <v>4</v>
      </c>
      <c r="B7" s="75" t="s">
        <v>5</v>
      </c>
      <c r="C7" s="76" t="s">
        <v>6</v>
      </c>
      <c r="D7" s="76" t="s">
        <v>7</v>
      </c>
      <c r="E7" s="76" t="s">
        <v>8</v>
      </c>
      <c r="F7" s="74" t="s">
        <v>9</v>
      </c>
      <c r="G7" s="75" t="s">
        <v>5</v>
      </c>
      <c r="H7" s="76" t="s">
        <v>6</v>
      </c>
      <c r="I7" s="76" t="s">
        <v>7</v>
      </c>
      <c r="J7" s="76" t="s">
        <v>8</v>
      </c>
      <c r="K7" s="74" t="s">
        <v>9</v>
      </c>
    </row>
    <row r="8" spans="1:20" ht="10.5" customHeight="1" thickTop="1" thickBot="1" x14ac:dyDescent="0.35">
      <c r="A8" s="85"/>
      <c r="B8" s="75"/>
      <c r="C8" s="76"/>
      <c r="D8" s="76"/>
      <c r="E8" s="76"/>
      <c r="F8" s="74"/>
      <c r="G8" s="75"/>
      <c r="H8" s="76"/>
      <c r="I8" s="76"/>
      <c r="J8" s="76"/>
      <c r="K8" s="74"/>
    </row>
    <row r="9" spans="1:20" ht="21" customHeight="1" thickTop="1" thickBot="1" x14ac:dyDescent="0.45">
      <c r="A9" s="7" t="s">
        <v>10</v>
      </c>
      <c r="B9" s="72" t="s">
        <v>11</v>
      </c>
      <c r="C9" s="72"/>
      <c r="D9" s="72"/>
      <c r="E9" s="72"/>
      <c r="F9" s="72"/>
      <c r="G9" s="73" t="s">
        <v>12</v>
      </c>
      <c r="H9" s="73"/>
      <c r="I9" s="73"/>
      <c r="J9" s="73"/>
      <c r="K9" s="73"/>
    </row>
    <row r="10" spans="1:20" ht="24.75" customHeight="1" thickTop="1" thickBot="1" x14ac:dyDescent="0.55000000000000004">
      <c r="A10" s="43" t="s">
        <v>21</v>
      </c>
      <c r="B10" s="44">
        <v>150</v>
      </c>
      <c r="C10" s="44">
        <v>5.71</v>
      </c>
      <c r="D10" s="45">
        <v>6.53</v>
      </c>
      <c r="E10" s="44">
        <v>23.59</v>
      </c>
      <c r="F10" s="44">
        <v>175.92</v>
      </c>
      <c r="G10" s="44">
        <v>180</v>
      </c>
      <c r="H10" s="44">
        <v>6.9</v>
      </c>
      <c r="I10" s="44">
        <v>7.24</v>
      </c>
      <c r="J10" s="44">
        <v>27.38</v>
      </c>
      <c r="K10" s="44">
        <v>202.32</v>
      </c>
      <c r="M10" s="3"/>
      <c r="Q10" s="8"/>
    </row>
    <row r="11" spans="1:20" ht="24.75" customHeight="1" thickBot="1" x14ac:dyDescent="0.55000000000000004">
      <c r="A11" s="28" t="s">
        <v>24</v>
      </c>
      <c r="B11" s="46" t="s">
        <v>19</v>
      </c>
      <c r="C11" s="44">
        <v>2.3199999999999998</v>
      </c>
      <c r="D11" s="44">
        <v>3.87</v>
      </c>
      <c r="E11" s="44">
        <v>14.83</v>
      </c>
      <c r="F11" s="44">
        <v>103.37</v>
      </c>
      <c r="G11" s="47" t="s">
        <v>25</v>
      </c>
      <c r="H11" s="15">
        <v>3.46</v>
      </c>
      <c r="I11" s="15">
        <v>3.99</v>
      </c>
      <c r="J11" s="15">
        <v>22.21</v>
      </c>
      <c r="K11" s="25">
        <v>138.53</v>
      </c>
      <c r="S11" s="3"/>
    </row>
    <row r="12" spans="1:20" ht="23.25" customHeight="1" thickBot="1" x14ac:dyDescent="0.55000000000000004">
      <c r="A12" s="48" t="s">
        <v>13</v>
      </c>
      <c r="B12" s="44">
        <v>170</v>
      </c>
      <c r="C12" s="44">
        <v>0.12</v>
      </c>
      <c r="D12" s="44">
        <v>0.03</v>
      </c>
      <c r="E12" s="44">
        <v>7.12</v>
      </c>
      <c r="F12" s="44">
        <v>29.14</v>
      </c>
      <c r="G12" s="49">
        <v>180</v>
      </c>
      <c r="H12" s="50">
        <v>0.15</v>
      </c>
      <c r="I12" s="50">
        <v>0.03</v>
      </c>
      <c r="J12" s="50">
        <v>10.14</v>
      </c>
      <c r="K12" s="51">
        <v>41.42</v>
      </c>
      <c r="Q12" s="3"/>
      <c r="R12" s="3"/>
    </row>
    <row r="13" spans="1:20" ht="21" customHeight="1" thickBot="1" x14ac:dyDescent="0.55000000000000004">
      <c r="A13" s="37" t="s">
        <v>14</v>
      </c>
      <c r="B13" s="19">
        <v>355</v>
      </c>
      <c r="C13" s="20">
        <f>SUM(C10:C12)</f>
        <v>8.1499999999999986</v>
      </c>
      <c r="D13" s="20">
        <f>SUM(D10:D12)</f>
        <v>10.43</v>
      </c>
      <c r="E13" s="20">
        <f>SUM(E10:E12)</f>
        <v>45.54</v>
      </c>
      <c r="F13" s="19">
        <f>SUM(F10:F12)</f>
        <v>308.42999999999995</v>
      </c>
      <c r="G13" s="19">
        <v>410</v>
      </c>
      <c r="H13" s="19">
        <f>SUM(H10:H12)</f>
        <v>10.51</v>
      </c>
      <c r="I13" s="19">
        <f>SUM(I10:I12)</f>
        <v>11.26</v>
      </c>
      <c r="J13" s="19">
        <f>SUM(J10:J12)</f>
        <v>59.730000000000004</v>
      </c>
      <c r="K13" s="26">
        <f>SUM(K10:K12)</f>
        <v>382.27000000000004</v>
      </c>
      <c r="O13" s="3"/>
      <c r="T13" s="9"/>
    </row>
    <row r="14" spans="1:20" ht="27.9" customHeight="1" thickBot="1" x14ac:dyDescent="0.55000000000000004">
      <c r="A14" s="37" t="s">
        <v>23</v>
      </c>
      <c r="B14" s="19"/>
      <c r="C14" s="20"/>
      <c r="D14" s="20"/>
      <c r="E14" s="20"/>
      <c r="F14" s="19"/>
      <c r="G14" s="19"/>
      <c r="H14" s="19"/>
      <c r="I14" s="19"/>
      <c r="J14" s="19"/>
      <c r="K14" s="26"/>
      <c r="O14" s="3"/>
    </row>
    <row r="15" spans="1:20" ht="27.9" customHeight="1" thickBot="1" x14ac:dyDescent="0.55000000000000004">
      <c r="A15" s="60" t="s">
        <v>26</v>
      </c>
      <c r="B15" s="19">
        <v>100</v>
      </c>
      <c r="C15" s="20">
        <v>1.5</v>
      </c>
      <c r="D15" s="20">
        <v>0.5</v>
      </c>
      <c r="E15" s="20">
        <v>21</v>
      </c>
      <c r="F15" s="19">
        <v>95</v>
      </c>
      <c r="G15" s="19">
        <v>100</v>
      </c>
      <c r="H15" s="20">
        <v>1.5</v>
      </c>
      <c r="I15" s="20">
        <v>0.5</v>
      </c>
      <c r="J15" s="20">
        <v>21</v>
      </c>
      <c r="K15" s="19">
        <v>95</v>
      </c>
      <c r="O15" s="3"/>
    </row>
    <row r="16" spans="1:20" ht="21" customHeight="1" thickBot="1" x14ac:dyDescent="0.55000000000000004">
      <c r="A16" s="68" t="s">
        <v>31</v>
      </c>
      <c r="B16" s="19">
        <v>50</v>
      </c>
      <c r="C16" s="20">
        <v>0.5</v>
      </c>
      <c r="D16" s="20">
        <v>0</v>
      </c>
      <c r="E16" s="20">
        <v>37</v>
      </c>
      <c r="F16" s="19">
        <v>150</v>
      </c>
      <c r="G16" s="19">
        <v>50</v>
      </c>
      <c r="H16" s="20">
        <v>0.5</v>
      </c>
      <c r="I16" s="20">
        <v>0</v>
      </c>
      <c r="J16" s="20">
        <v>37</v>
      </c>
      <c r="K16" s="19">
        <v>150</v>
      </c>
      <c r="O16" s="3"/>
    </row>
    <row r="17" spans="1:43" ht="24.75" customHeight="1" thickBot="1" x14ac:dyDescent="0.55000000000000004">
      <c r="A17" s="27" t="s">
        <v>15</v>
      </c>
      <c r="B17" s="15"/>
      <c r="C17" s="15"/>
      <c r="D17" s="15"/>
      <c r="E17" s="15"/>
      <c r="F17" s="15"/>
      <c r="G17" s="21"/>
      <c r="H17" s="15"/>
      <c r="I17" s="15"/>
      <c r="J17" s="15"/>
      <c r="K17" s="25"/>
      <c r="R17" s="3"/>
      <c r="T17" s="3"/>
    </row>
    <row r="18" spans="1:43" ht="33.75" customHeight="1" thickTop="1" thickBot="1" x14ac:dyDescent="0.55000000000000004">
      <c r="A18" s="52" t="s">
        <v>33</v>
      </c>
      <c r="B18" s="53">
        <v>150</v>
      </c>
      <c r="C18" s="54">
        <v>1.74</v>
      </c>
      <c r="D18" s="54">
        <v>3.15</v>
      </c>
      <c r="E18" s="54">
        <v>8.42</v>
      </c>
      <c r="F18" s="55">
        <v>68.790000000000006</v>
      </c>
      <c r="G18" s="56">
        <v>200</v>
      </c>
      <c r="H18" s="57">
        <v>1.74</v>
      </c>
      <c r="I18" s="57">
        <v>3.65</v>
      </c>
      <c r="J18" s="57">
        <v>9.76</v>
      </c>
      <c r="K18" s="58">
        <v>78.88</v>
      </c>
      <c r="R18" s="3"/>
    </row>
    <row r="19" spans="1:43" ht="33.75" customHeight="1" thickBot="1" x14ac:dyDescent="0.55000000000000004">
      <c r="A19" s="61" t="s">
        <v>27</v>
      </c>
      <c r="B19" s="62">
        <v>60</v>
      </c>
      <c r="C19" s="63">
        <v>8.6</v>
      </c>
      <c r="D19" s="63">
        <v>7.79</v>
      </c>
      <c r="E19" s="63">
        <v>5.61</v>
      </c>
      <c r="F19" s="64">
        <v>126.03</v>
      </c>
      <c r="G19" s="62">
        <v>80</v>
      </c>
      <c r="H19" s="65">
        <v>11.55</v>
      </c>
      <c r="I19" s="65">
        <v>10.67</v>
      </c>
      <c r="J19" s="65">
        <v>7.66</v>
      </c>
      <c r="K19" s="66">
        <v>171.69</v>
      </c>
      <c r="R19" s="3"/>
    </row>
    <row r="20" spans="1:43" ht="23.25" customHeight="1" thickBot="1" x14ac:dyDescent="0.55000000000000004">
      <c r="A20" s="60" t="s">
        <v>28</v>
      </c>
      <c r="B20" s="44">
        <v>110</v>
      </c>
      <c r="C20" s="44">
        <v>2.2599999999999998</v>
      </c>
      <c r="D20" s="45">
        <v>3.16</v>
      </c>
      <c r="E20" s="44">
        <v>14.68</v>
      </c>
      <c r="F20" s="44">
        <v>95.78</v>
      </c>
      <c r="G20" s="42">
        <v>150</v>
      </c>
      <c r="H20" s="15">
        <v>3.09</v>
      </c>
      <c r="I20" s="15">
        <v>4.33</v>
      </c>
      <c r="J20" s="15">
        <v>20.03</v>
      </c>
      <c r="K20" s="25">
        <v>130.84</v>
      </c>
      <c r="M20" s="3"/>
      <c r="N20" s="3"/>
      <c r="O20" s="3"/>
    </row>
    <row r="21" spans="1:43" ht="29.25" customHeight="1" thickBot="1" x14ac:dyDescent="0.55000000000000004">
      <c r="A21" s="67" t="s">
        <v>34</v>
      </c>
      <c r="B21" s="44">
        <v>30</v>
      </c>
      <c r="C21" s="44">
        <v>0.87</v>
      </c>
      <c r="D21" s="44">
        <v>1.32</v>
      </c>
      <c r="E21" s="44">
        <v>1.73</v>
      </c>
      <c r="F21" s="44">
        <v>21.98</v>
      </c>
      <c r="G21" s="44">
        <v>60</v>
      </c>
      <c r="H21" s="44">
        <v>1.73</v>
      </c>
      <c r="I21" s="44">
        <v>2.64</v>
      </c>
      <c r="J21" s="44">
        <v>3.46</v>
      </c>
      <c r="K21" s="44">
        <v>43.95</v>
      </c>
      <c r="M21" s="3"/>
      <c r="N21" s="3"/>
      <c r="O21" s="3"/>
    </row>
    <row r="22" spans="1:43" s="10" customFormat="1" ht="22.5" customHeight="1" thickBot="1" x14ac:dyDescent="0.5">
      <c r="A22" s="28" t="s">
        <v>18</v>
      </c>
      <c r="B22" s="15">
        <v>40</v>
      </c>
      <c r="C22" s="15">
        <v>2.64</v>
      </c>
      <c r="D22" s="15">
        <v>0.48</v>
      </c>
      <c r="E22" s="15">
        <v>13.36</v>
      </c>
      <c r="F22" s="15">
        <v>68.319999999999993</v>
      </c>
      <c r="G22" s="15">
        <v>50</v>
      </c>
      <c r="H22" s="15">
        <v>3.3</v>
      </c>
      <c r="I22" s="15">
        <v>0.6</v>
      </c>
      <c r="J22" s="15">
        <v>16.7</v>
      </c>
      <c r="K22" s="25">
        <v>85.4</v>
      </c>
      <c r="O22" s="11"/>
    </row>
    <row r="23" spans="1:43" s="10" customFormat="1" ht="22.5" customHeight="1" thickBot="1" x14ac:dyDescent="0.55000000000000004">
      <c r="A23" s="59" t="s">
        <v>17</v>
      </c>
      <c r="B23" s="42">
        <v>19</v>
      </c>
      <c r="C23" s="16">
        <v>1.44</v>
      </c>
      <c r="D23" s="16">
        <v>0.15</v>
      </c>
      <c r="E23" s="16">
        <v>9.35</v>
      </c>
      <c r="F23" s="38">
        <v>44.54</v>
      </c>
      <c r="G23" s="47">
        <v>20</v>
      </c>
      <c r="H23" s="15">
        <v>1.53</v>
      </c>
      <c r="I23" s="15">
        <v>0.16</v>
      </c>
      <c r="J23" s="15">
        <v>9.84</v>
      </c>
      <c r="K23" s="25">
        <v>46.87</v>
      </c>
      <c r="O23" s="11"/>
    </row>
    <row r="24" spans="1:43" ht="22.5" customHeight="1" thickBot="1" x14ac:dyDescent="0.55000000000000004">
      <c r="A24" s="28" t="s">
        <v>20</v>
      </c>
      <c r="B24" s="29">
        <v>150</v>
      </c>
      <c r="C24" s="30">
        <v>0.12</v>
      </c>
      <c r="D24" s="30">
        <v>0.12</v>
      </c>
      <c r="E24" s="30">
        <v>17.64</v>
      </c>
      <c r="F24" s="30">
        <v>71.94</v>
      </c>
      <c r="G24" s="15">
        <v>180</v>
      </c>
      <c r="H24" s="15">
        <v>0.14000000000000001</v>
      </c>
      <c r="I24" s="15">
        <v>0.14000000000000001</v>
      </c>
      <c r="J24" s="15">
        <v>21.17</v>
      </c>
      <c r="K24" s="25">
        <v>86.33</v>
      </c>
      <c r="L24" s="17"/>
      <c r="P24" s="3"/>
    </row>
    <row r="25" spans="1:43" ht="24" customHeight="1" thickBot="1" x14ac:dyDescent="0.55000000000000004">
      <c r="A25" s="39" t="s">
        <v>14</v>
      </c>
      <c r="B25" s="19">
        <f t="shared" ref="B25:K25" si="0">SUM(B18:B24)</f>
        <v>559</v>
      </c>
      <c r="C25" s="20">
        <f t="shared" si="0"/>
        <v>17.670000000000002</v>
      </c>
      <c r="D25" s="20">
        <f t="shared" si="0"/>
        <v>16.170000000000002</v>
      </c>
      <c r="E25" s="20">
        <f t="shared" si="0"/>
        <v>70.789999999999992</v>
      </c>
      <c r="F25" s="20">
        <f t="shared" si="0"/>
        <v>497.38000000000005</v>
      </c>
      <c r="G25" s="19">
        <f t="shared" si="0"/>
        <v>740</v>
      </c>
      <c r="H25" s="19">
        <f t="shared" si="0"/>
        <v>23.080000000000005</v>
      </c>
      <c r="I25" s="19">
        <f t="shared" si="0"/>
        <v>22.19</v>
      </c>
      <c r="J25" s="19">
        <f t="shared" si="0"/>
        <v>88.62</v>
      </c>
      <c r="K25" s="26">
        <f t="shared" si="0"/>
        <v>643.96</v>
      </c>
      <c r="N25" s="3"/>
      <c r="S25" s="3"/>
      <c r="X25" s="9"/>
    </row>
    <row r="26" spans="1:43" ht="27.9" customHeight="1" thickBot="1" x14ac:dyDescent="0.55000000000000004">
      <c r="A26" s="27" t="s">
        <v>16</v>
      </c>
      <c r="B26" s="15"/>
      <c r="C26" s="15"/>
      <c r="D26" s="14"/>
      <c r="E26" s="15"/>
      <c r="F26" s="15"/>
      <c r="G26" s="15"/>
      <c r="H26" s="15"/>
      <c r="I26" s="15"/>
      <c r="J26" s="15"/>
      <c r="K26" s="25"/>
      <c r="N26" s="3"/>
      <c r="R26" s="3"/>
      <c r="S26" s="3"/>
      <c r="T26" s="3"/>
    </row>
    <row r="27" spans="1:43" ht="27.9" customHeight="1" thickBot="1" x14ac:dyDescent="0.5">
      <c r="A27" s="28" t="s">
        <v>29</v>
      </c>
      <c r="B27" s="15">
        <v>60</v>
      </c>
      <c r="C27" s="16">
        <v>4.5</v>
      </c>
      <c r="D27" s="16">
        <v>7.7</v>
      </c>
      <c r="E27" s="16">
        <v>36</v>
      </c>
      <c r="F27" s="16">
        <v>231.3</v>
      </c>
      <c r="G27" s="15">
        <v>60</v>
      </c>
      <c r="H27" s="16">
        <v>4.5</v>
      </c>
      <c r="I27" s="16">
        <v>7.7</v>
      </c>
      <c r="J27" s="16">
        <v>36</v>
      </c>
      <c r="K27" s="16">
        <v>231.3</v>
      </c>
      <c r="L27" s="18"/>
    </row>
    <row r="28" spans="1:43" ht="27.9" customHeight="1" thickBot="1" x14ac:dyDescent="0.5">
      <c r="A28" s="12" t="s">
        <v>30</v>
      </c>
      <c r="B28" s="44">
        <v>150</v>
      </c>
      <c r="C28" s="44">
        <v>0.93</v>
      </c>
      <c r="D28" s="44">
        <v>0.83</v>
      </c>
      <c r="E28" s="44">
        <v>3.5</v>
      </c>
      <c r="F28" s="44">
        <v>25.2</v>
      </c>
      <c r="G28" s="44">
        <v>190</v>
      </c>
      <c r="H28" s="44">
        <v>1.18</v>
      </c>
      <c r="I28" s="44">
        <v>1.06</v>
      </c>
      <c r="J28" s="44">
        <v>4.43</v>
      </c>
      <c r="K28" s="44">
        <v>31.92</v>
      </c>
      <c r="L28" s="18"/>
    </row>
    <row r="29" spans="1:43" ht="27.9" customHeight="1" thickBot="1" x14ac:dyDescent="0.5">
      <c r="A29" s="28" t="s">
        <v>14</v>
      </c>
      <c r="B29" s="19">
        <f t="shared" ref="B29:K29" si="1">SUM(B27:B28)</f>
        <v>210</v>
      </c>
      <c r="C29" s="20">
        <f t="shared" si="1"/>
        <v>5.43</v>
      </c>
      <c r="D29" s="20">
        <f t="shared" si="1"/>
        <v>8.5299999999999994</v>
      </c>
      <c r="E29" s="20">
        <f t="shared" si="1"/>
        <v>39.5</v>
      </c>
      <c r="F29" s="20">
        <f t="shared" si="1"/>
        <v>256.5</v>
      </c>
      <c r="G29" s="19">
        <f t="shared" si="1"/>
        <v>250</v>
      </c>
      <c r="H29" s="20">
        <f t="shared" si="1"/>
        <v>5.68</v>
      </c>
      <c r="I29" s="20">
        <f t="shared" si="1"/>
        <v>8.76</v>
      </c>
      <c r="J29" s="20">
        <f t="shared" si="1"/>
        <v>40.43</v>
      </c>
      <c r="K29" s="40">
        <f t="shared" si="1"/>
        <v>263.22000000000003</v>
      </c>
      <c r="L29" s="18"/>
    </row>
    <row r="30" spans="1:43" ht="27.9" customHeight="1" thickBot="1" x14ac:dyDescent="0.45">
      <c r="A30" s="27" t="s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25"/>
      <c r="L30" s="18"/>
    </row>
    <row r="31" spans="1:43" s="13" customFormat="1" ht="27.9" customHeight="1" thickBot="1" x14ac:dyDescent="0.55000000000000004">
      <c r="A31" s="69" t="s">
        <v>32</v>
      </c>
      <c r="B31" s="71">
        <v>200</v>
      </c>
      <c r="C31" s="70">
        <v>0</v>
      </c>
      <c r="D31" s="70">
        <v>0</v>
      </c>
      <c r="E31" s="70">
        <v>24</v>
      </c>
      <c r="F31" s="71">
        <v>96</v>
      </c>
      <c r="G31" s="71">
        <v>200</v>
      </c>
      <c r="H31" s="70">
        <v>0</v>
      </c>
      <c r="I31" s="70">
        <v>0</v>
      </c>
      <c r="J31" s="70">
        <v>24</v>
      </c>
      <c r="K31" s="71">
        <v>96</v>
      </c>
      <c r="L31" s="18"/>
      <c r="M31" s="12"/>
      <c r="N31" s="12"/>
    </row>
    <row r="32" spans="1:43" s="13" customFormat="1" ht="27.9" customHeight="1" thickBot="1" x14ac:dyDescent="0.5">
      <c r="A32" s="41" t="s">
        <v>14</v>
      </c>
      <c r="B32" s="23">
        <f t="shared" ref="B32:K32" si="2">SUM(B29:B31)</f>
        <v>410</v>
      </c>
      <c r="C32" s="22">
        <f t="shared" si="2"/>
        <v>5.43</v>
      </c>
      <c r="D32" s="22">
        <f t="shared" si="2"/>
        <v>8.5299999999999994</v>
      </c>
      <c r="E32" s="22">
        <f t="shared" si="2"/>
        <v>63.5</v>
      </c>
      <c r="F32" s="22">
        <f t="shared" si="2"/>
        <v>352.5</v>
      </c>
      <c r="G32" s="23">
        <f t="shared" si="2"/>
        <v>450</v>
      </c>
      <c r="H32" s="22">
        <f t="shared" si="2"/>
        <v>5.68</v>
      </c>
      <c r="I32" s="22">
        <f t="shared" si="2"/>
        <v>8.76</v>
      </c>
      <c r="J32" s="22">
        <f t="shared" si="2"/>
        <v>64.430000000000007</v>
      </c>
      <c r="K32" s="24">
        <f t="shared" si="2"/>
        <v>359.22</v>
      </c>
      <c r="L32" s="18"/>
      <c r="AO32" s="12"/>
      <c r="AP32" s="12"/>
      <c r="AQ32" s="12"/>
    </row>
    <row r="33" s="13" customFormat="1" ht="36.75" customHeight="1" thickTop="1" x14ac:dyDescent="0.3"/>
    <row r="34" ht="33" customHeight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62" firstPageNumber="0" fitToHeight="0" orientation="landscape" horizontalDpi="4294967293" verticalDpi="300" r:id="rId1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4415C-6CF6-4DE3-B3DC-EEDDCF458DD0}">
  <sheetPr>
    <pageSetUpPr fitToPage="1"/>
  </sheetPr>
  <dimension ref="A1:AQ33"/>
  <sheetViews>
    <sheetView view="pageBreakPreview" zoomScale="74" zoomScaleNormal="100" zoomScaleSheetLayoutView="74" zoomScalePageLayoutView="85" workbookViewId="0">
      <selection activeCell="B23" sqref="B23"/>
    </sheetView>
  </sheetViews>
  <sheetFormatPr defaultRowHeight="14.4" x14ac:dyDescent="0.3"/>
  <cols>
    <col min="1" max="1" width="69.4414062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46.5" customHeight="1" thickTop="1" x14ac:dyDescent="0.3">
      <c r="A1" s="31"/>
      <c r="B1" s="32"/>
      <c r="C1" s="32"/>
      <c r="D1" s="32"/>
      <c r="E1" s="32"/>
      <c r="F1" s="32"/>
      <c r="G1" s="77" t="s">
        <v>0</v>
      </c>
      <c r="H1" s="77"/>
      <c r="I1" s="77"/>
      <c r="J1" s="77"/>
      <c r="K1" s="78"/>
      <c r="L1" s="1"/>
      <c r="M1" s="1"/>
    </row>
    <row r="2" spans="1:20" ht="30" customHeight="1" x14ac:dyDescent="0.5">
      <c r="A2" s="9"/>
      <c r="G2" s="79" t="s">
        <v>1</v>
      </c>
      <c r="H2" s="79"/>
      <c r="I2" s="79"/>
      <c r="J2" s="79"/>
      <c r="K2" s="80"/>
      <c r="L2" s="2"/>
      <c r="M2" s="2"/>
    </row>
    <row r="3" spans="1:20" ht="52.5" customHeight="1" x14ac:dyDescent="0.5">
      <c r="A3" s="9"/>
      <c r="G3" s="79" t="s">
        <v>2</v>
      </c>
      <c r="H3" s="79"/>
      <c r="I3" s="79"/>
      <c r="J3" s="79"/>
      <c r="K3" s="80"/>
      <c r="L3" s="2"/>
      <c r="M3" s="2"/>
    </row>
    <row r="4" spans="1:20" ht="33" customHeight="1" x14ac:dyDescent="0.5">
      <c r="A4" s="9"/>
      <c r="D4" s="33"/>
      <c r="I4" s="3"/>
      <c r="J4" s="3"/>
      <c r="K4" s="34"/>
      <c r="L4" s="3"/>
      <c r="M4" s="3"/>
    </row>
    <row r="5" spans="1:20" ht="23.25" customHeight="1" x14ac:dyDescent="0.35">
      <c r="A5" s="35"/>
      <c r="G5" s="81" t="s">
        <v>36</v>
      </c>
      <c r="H5" s="81"/>
      <c r="I5" s="81"/>
      <c r="J5" s="81"/>
      <c r="K5" s="82"/>
      <c r="L5" s="4"/>
      <c r="M5" s="4"/>
      <c r="N5" s="5"/>
    </row>
    <row r="6" spans="1:20" ht="23.25" customHeight="1" thickBot="1" x14ac:dyDescent="0.5">
      <c r="A6" s="83" t="s">
        <v>3</v>
      </c>
      <c r="B6" s="84"/>
      <c r="C6" s="84"/>
      <c r="D6" s="84"/>
      <c r="E6" s="84"/>
      <c r="J6" s="6"/>
      <c r="K6" s="36"/>
      <c r="L6" s="6"/>
      <c r="M6" s="6"/>
      <c r="N6" s="5"/>
    </row>
    <row r="7" spans="1:20" ht="14.25" customHeight="1" thickTop="1" thickBot="1" x14ac:dyDescent="0.35">
      <c r="A7" s="85" t="s">
        <v>4</v>
      </c>
      <c r="B7" s="75" t="s">
        <v>5</v>
      </c>
      <c r="C7" s="76" t="s">
        <v>6</v>
      </c>
      <c r="D7" s="76" t="s">
        <v>7</v>
      </c>
      <c r="E7" s="76" t="s">
        <v>8</v>
      </c>
      <c r="F7" s="74" t="s">
        <v>9</v>
      </c>
      <c r="G7" s="75" t="s">
        <v>5</v>
      </c>
      <c r="H7" s="76" t="s">
        <v>6</v>
      </c>
      <c r="I7" s="76" t="s">
        <v>7</v>
      </c>
      <c r="J7" s="76" t="s">
        <v>8</v>
      </c>
      <c r="K7" s="74" t="s">
        <v>9</v>
      </c>
    </row>
    <row r="8" spans="1:20" ht="10.5" customHeight="1" thickTop="1" thickBot="1" x14ac:dyDescent="0.35">
      <c r="A8" s="85"/>
      <c r="B8" s="75"/>
      <c r="C8" s="76"/>
      <c r="D8" s="76"/>
      <c r="E8" s="76"/>
      <c r="F8" s="74"/>
      <c r="G8" s="75"/>
      <c r="H8" s="76"/>
      <c r="I8" s="76"/>
      <c r="J8" s="76"/>
      <c r="K8" s="74"/>
    </row>
    <row r="9" spans="1:20" ht="21" customHeight="1" thickTop="1" thickBot="1" x14ac:dyDescent="0.45">
      <c r="A9" s="7" t="s">
        <v>10</v>
      </c>
      <c r="B9" s="72" t="s">
        <v>11</v>
      </c>
      <c r="C9" s="72"/>
      <c r="D9" s="72"/>
      <c r="E9" s="72"/>
      <c r="F9" s="72"/>
      <c r="G9" s="73" t="s">
        <v>12</v>
      </c>
      <c r="H9" s="73"/>
      <c r="I9" s="73"/>
      <c r="J9" s="73"/>
      <c r="K9" s="73"/>
    </row>
    <row r="10" spans="1:20" ht="24.75" customHeight="1" thickTop="1" thickBot="1" x14ac:dyDescent="0.55000000000000004">
      <c r="A10" s="43" t="s">
        <v>21</v>
      </c>
      <c r="B10" s="44">
        <v>150</v>
      </c>
      <c r="C10" s="44">
        <v>5.71</v>
      </c>
      <c r="D10" s="45">
        <v>6.53</v>
      </c>
      <c r="E10" s="44">
        <v>23.59</v>
      </c>
      <c r="F10" s="44">
        <v>175.92</v>
      </c>
      <c r="G10" s="44">
        <v>180</v>
      </c>
      <c r="H10" s="44">
        <v>6.9</v>
      </c>
      <c r="I10" s="44">
        <v>7.24</v>
      </c>
      <c r="J10" s="44">
        <v>27.38</v>
      </c>
      <c r="K10" s="44">
        <v>202.32</v>
      </c>
      <c r="M10" s="3"/>
      <c r="Q10" s="8"/>
    </row>
    <row r="11" spans="1:20" ht="24.75" customHeight="1" thickBot="1" x14ac:dyDescent="0.55000000000000004">
      <c r="A11" s="28" t="s">
        <v>24</v>
      </c>
      <c r="B11" s="46" t="s">
        <v>19</v>
      </c>
      <c r="C11" s="44">
        <v>2.3199999999999998</v>
      </c>
      <c r="D11" s="44">
        <v>3.87</v>
      </c>
      <c r="E11" s="44">
        <v>14.83</v>
      </c>
      <c r="F11" s="44">
        <v>103.37</v>
      </c>
      <c r="G11" s="47" t="s">
        <v>25</v>
      </c>
      <c r="H11" s="15">
        <v>3.46</v>
      </c>
      <c r="I11" s="15">
        <v>3.99</v>
      </c>
      <c r="J11" s="15">
        <v>22.21</v>
      </c>
      <c r="K11" s="25">
        <v>138.53</v>
      </c>
      <c r="S11" s="3"/>
    </row>
    <row r="12" spans="1:20" ht="23.25" customHeight="1" thickBot="1" x14ac:dyDescent="0.55000000000000004">
      <c r="A12" s="48" t="s">
        <v>13</v>
      </c>
      <c r="B12" s="44">
        <v>170</v>
      </c>
      <c r="C12" s="44">
        <v>0.12</v>
      </c>
      <c r="D12" s="44">
        <v>0.03</v>
      </c>
      <c r="E12" s="44">
        <v>7.12</v>
      </c>
      <c r="F12" s="44">
        <v>29.14</v>
      </c>
      <c r="G12" s="49">
        <v>180</v>
      </c>
      <c r="H12" s="50">
        <v>0.15</v>
      </c>
      <c r="I12" s="50">
        <v>0.03</v>
      </c>
      <c r="J12" s="50">
        <v>10.14</v>
      </c>
      <c r="K12" s="51">
        <v>41.42</v>
      </c>
      <c r="Q12" s="3"/>
      <c r="R12" s="3"/>
    </row>
    <row r="13" spans="1:20" ht="21" customHeight="1" thickBot="1" x14ac:dyDescent="0.55000000000000004">
      <c r="A13" s="37" t="s">
        <v>14</v>
      </c>
      <c r="B13" s="19">
        <v>355</v>
      </c>
      <c r="C13" s="20">
        <f>SUM(C10:C12)</f>
        <v>8.1499999999999986</v>
      </c>
      <c r="D13" s="20">
        <f>SUM(D10:D12)</f>
        <v>10.43</v>
      </c>
      <c r="E13" s="20">
        <f>SUM(E10:E12)</f>
        <v>45.54</v>
      </c>
      <c r="F13" s="19">
        <f>SUM(F10:F12)</f>
        <v>308.42999999999995</v>
      </c>
      <c r="G13" s="19">
        <v>410</v>
      </c>
      <c r="H13" s="19">
        <f>SUM(H10:H12)</f>
        <v>10.51</v>
      </c>
      <c r="I13" s="19">
        <f>SUM(I10:I12)</f>
        <v>11.26</v>
      </c>
      <c r="J13" s="19">
        <f>SUM(J10:J12)</f>
        <v>59.730000000000004</v>
      </c>
      <c r="K13" s="26">
        <f>SUM(K10:K12)</f>
        <v>382.27000000000004</v>
      </c>
      <c r="O13" s="3"/>
      <c r="T13" s="9"/>
    </row>
    <row r="14" spans="1:20" ht="27.9" customHeight="1" thickBot="1" x14ac:dyDescent="0.55000000000000004">
      <c r="A14" s="37" t="s">
        <v>23</v>
      </c>
      <c r="B14" s="19"/>
      <c r="C14" s="20"/>
      <c r="D14" s="20"/>
      <c r="E14" s="20"/>
      <c r="F14" s="19"/>
      <c r="G14" s="19"/>
      <c r="H14" s="19"/>
      <c r="I14" s="19"/>
      <c r="J14" s="19"/>
      <c r="K14" s="26"/>
      <c r="O14" s="3"/>
    </row>
    <row r="15" spans="1:20" ht="27.9" customHeight="1" thickBot="1" x14ac:dyDescent="0.55000000000000004">
      <c r="A15" s="60" t="s">
        <v>32</v>
      </c>
      <c r="B15" s="19">
        <v>100</v>
      </c>
      <c r="C15" s="20">
        <v>1.5</v>
      </c>
      <c r="D15" s="20">
        <v>0.5</v>
      </c>
      <c r="E15" s="20">
        <v>21</v>
      </c>
      <c r="F15" s="19">
        <v>95</v>
      </c>
      <c r="G15" s="19">
        <v>100</v>
      </c>
      <c r="H15" s="20">
        <v>1.5</v>
      </c>
      <c r="I15" s="20">
        <v>0.5</v>
      </c>
      <c r="J15" s="20">
        <v>21</v>
      </c>
      <c r="K15" s="19">
        <v>95</v>
      </c>
      <c r="O15" s="3"/>
    </row>
    <row r="16" spans="1:20" ht="24.75" customHeight="1" thickBot="1" x14ac:dyDescent="0.55000000000000004">
      <c r="A16" s="27" t="s">
        <v>15</v>
      </c>
      <c r="B16" s="15"/>
      <c r="C16" s="15"/>
      <c r="D16" s="15"/>
      <c r="E16" s="15"/>
      <c r="F16" s="15"/>
      <c r="G16" s="21"/>
      <c r="H16" s="15"/>
      <c r="I16" s="15"/>
      <c r="J16" s="15"/>
      <c r="K16" s="25"/>
      <c r="R16" s="3"/>
      <c r="T16" s="3"/>
    </row>
    <row r="17" spans="1:43" ht="33.75" customHeight="1" thickTop="1" thickBot="1" x14ac:dyDescent="0.55000000000000004">
      <c r="A17" s="52" t="s">
        <v>33</v>
      </c>
      <c r="B17" s="53">
        <v>150</v>
      </c>
      <c r="C17" s="54">
        <v>1.74</v>
      </c>
      <c r="D17" s="54">
        <v>3.15</v>
      </c>
      <c r="E17" s="54">
        <v>8.42</v>
      </c>
      <c r="F17" s="55">
        <v>68.790000000000006</v>
      </c>
      <c r="G17" s="56">
        <v>200</v>
      </c>
      <c r="H17" s="57">
        <v>1.74</v>
      </c>
      <c r="I17" s="57">
        <v>3.65</v>
      </c>
      <c r="J17" s="57">
        <v>9.76</v>
      </c>
      <c r="K17" s="58">
        <v>78.88</v>
      </c>
      <c r="R17" s="3"/>
    </row>
    <row r="18" spans="1:43" ht="33.75" customHeight="1" thickBot="1" x14ac:dyDescent="0.55000000000000004">
      <c r="A18" s="61" t="s">
        <v>37</v>
      </c>
      <c r="B18" s="62">
        <v>60</v>
      </c>
      <c r="C18" s="63">
        <v>8.6</v>
      </c>
      <c r="D18" s="63">
        <v>7.79</v>
      </c>
      <c r="E18" s="63">
        <v>5.61</v>
      </c>
      <c r="F18" s="64">
        <v>126.03</v>
      </c>
      <c r="G18" s="62">
        <v>80</v>
      </c>
      <c r="H18" s="65">
        <v>11.55</v>
      </c>
      <c r="I18" s="65">
        <v>10.67</v>
      </c>
      <c r="J18" s="65">
        <v>7.66</v>
      </c>
      <c r="K18" s="66">
        <v>171.69</v>
      </c>
      <c r="R18" s="3"/>
    </row>
    <row r="19" spans="1:43" ht="23.25" customHeight="1" thickBot="1" x14ac:dyDescent="0.55000000000000004">
      <c r="A19" s="60" t="s">
        <v>38</v>
      </c>
      <c r="B19" s="44">
        <v>110</v>
      </c>
      <c r="C19" s="44">
        <v>2.2599999999999998</v>
      </c>
      <c r="D19" s="45">
        <v>3.16</v>
      </c>
      <c r="E19" s="44">
        <v>14.68</v>
      </c>
      <c r="F19" s="44">
        <v>95.78</v>
      </c>
      <c r="G19" s="42">
        <v>150</v>
      </c>
      <c r="H19" s="15">
        <v>3.09</v>
      </c>
      <c r="I19" s="15">
        <v>4.33</v>
      </c>
      <c r="J19" s="15">
        <v>20.03</v>
      </c>
      <c r="K19" s="25">
        <v>130.84</v>
      </c>
      <c r="M19" s="3"/>
      <c r="N19" s="3"/>
      <c r="O19" s="3"/>
    </row>
    <row r="20" spans="1:43" ht="29.25" customHeight="1" thickBot="1" x14ac:dyDescent="0.55000000000000004">
      <c r="A20" s="67" t="s">
        <v>34</v>
      </c>
      <c r="B20" s="44">
        <v>30</v>
      </c>
      <c r="C20" s="44">
        <v>0.87</v>
      </c>
      <c r="D20" s="44">
        <v>1.32</v>
      </c>
      <c r="E20" s="44">
        <v>1.73</v>
      </c>
      <c r="F20" s="44">
        <v>21.98</v>
      </c>
      <c r="G20" s="44">
        <v>60</v>
      </c>
      <c r="H20" s="44">
        <v>1.73</v>
      </c>
      <c r="I20" s="44">
        <v>2.64</v>
      </c>
      <c r="J20" s="44">
        <v>3.46</v>
      </c>
      <c r="K20" s="44">
        <v>43.95</v>
      </c>
      <c r="M20" s="3"/>
      <c r="N20" s="3"/>
      <c r="O20" s="3"/>
    </row>
    <row r="21" spans="1:43" s="10" customFormat="1" ht="22.5" customHeight="1" thickBot="1" x14ac:dyDescent="0.5">
      <c r="A21" s="28" t="s">
        <v>18</v>
      </c>
      <c r="B21" s="15">
        <v>40</v>
      </c>
      <c r="C21" s="15">
        <v>2.64</v>
      </c>
      <c r="D21" s="15">
        <v>0.48</v>
      </c>
      <c r="E21" s="15">
        <v>13.36</v>
      </c>
      <c r="F21" s="15">
        <v>68.319999999999993</v>
      </c>
      <c r="G21" s="15">
        <v>50</v>
      </c>
      <c r="H21" s="15">
        <v>3.3</v>
      </c>
      <c r="I21" s="15">
        <v>0.6</v>
      </c>
      <c r="J21" s="15">
        <v>16.7</v>
      </c>
      <c r="K21" s="25">
        <v>85.4</v>
      </c>
      <c r="O21" s="11"/>
    </row>
    <row r="22" spans="1:43" s="10" customFormat="1" ht="22.5" customHeight="1" thickBot="1" x14ac:dyDescent="0.55000000000000004">
      <c r="A22" s="59" t="s">
        <v>17</v>
      </c>
      <c r="B22" s="42">
        <v>19</v>
      </c>
      <c r="C22" s="16">
        <v>1.44</v>
      </c>
      <c r="D22" s="16">
        <v>0.15</v>
      </c>
      <c r="E22" s="16">
        <v>9.35</v>
      </c>
      <c r="F22" s="38">
        <v>44.54</v>
      </c>
      <c r="G22" s="47">
        <v>20</v>
      </c>
      <c r="H22" s="15">
        <v>1.53</v>
      </c>
      <c r="I22" s="15">
        <v>0.16</v>
      </c>
      <c r="J22" s="15">
        <v>9.84</v>
      </c>
      <c r="K22" s="25">
        <v>46.87</v>
      </c>
      <c r="O22" s="11"/>
    </row>
    <row r="23" spans="1:43" ht="22.5" customHeight="1" thickBot="1" x14ac:dyDescent="0.55000000000000004">
      <c r="A23" s="28" t="s">
        <v>20</v>
      </c>
      <c r="B23" s="29">
        <v>150</v>
      </c>
      <c r="C23" s="30">
        <v>0.12</v>
      </c>
      <c r="D23" s="30">
        <v>0.12</v>
      </c>
      <c r="E23" s="30">
        <v>17.64</v>
      </c>
      <c r="F23" s="30">
        <v>71.94</v>
      </c>
      <c r="G23" s="15">
        <v>180</v>
      </c>
      <c r="H23" s="15">
        <v>0.14000000000000001</v>
      </c>
      <c r="I23" s="15">
        <v>0.14000000000000001</v>
      </c>
      <c r="J23" s="15">
        <v>21.17</v>
      </c>
      <c r="K23" s="25">
        <v>86.33</v>
      </c>
      <c r="L23" s="17"/>
      <c r="P23" s="3"/>
    </row>
    <row r="24" spans="1:43" ht="24" customHeight="1" thickBot="1" x14ac:dyDescent="0.55000000000000004">
      <c r="A24" s="39" t="s">
        <v>14</v>
      </c>
      <c r="B24" s="19">
        <f t="shared" ref="B24:K24" si="0">SUM(B17:B23)</f>
        <v>559</v>
      </c>
      <c r="C24" s="20">
        <f t="shared" si="0"/>
        <v>17.670000000000002</v>
      </c>
      <c r="D24" s="20">
        <f t="shared" si="0"/>
        <v>16.170000000000002</v>
      </c>
      <c r="E24" s="20">
        <f t="shared" si="0"/>
        <v>70.789999999999992</v>
      </c>
      <c r="F24" s="20">
        <f t="shared" si="0"/>
        <v>497.38000000000005</v>
      </c>
      <c r="G24" s="19">
        <f t="shared" si="0"/>
        <v>740</v>
      </c>
      <c r="H24" s="19">
        <f t="shared" si="0"/>
        <v>23.080000000000005</v>
      </c>
      <c r="I24" s="19">
        <f t="shared" si="0"/>
        <v>22.19</v>
      </c>
      <c r="J24" s="19">
        <f t="shared" si="0"/>
        <v>88.62</v>
      </c>
      <c r="K24" s="26">
        <f t="shared" si="0"/>
        <v>643.96</v>
      </c>
      <c r="N24" s="3"/>
      <c r="S24" s="3"/>
      <c r="X24" s="9"/>
    </row>
    <row r="25" spans="1:43" ht="27.9" customHeight="1" thickBot="1" x14ac:dyDescent="0.55000000000000004">
      <c r="A25" s="27" t="s">
        <v>16</v>
      </c>
      <c r="B25" s="15"/>
      <c r="C25" s="15"/>
      <c r="D25" s="14"/>
      <c r="E25" s="15"/>
      <c r="F25" s="15"/>
      <c r="G25" s="15"/>
      <c r="H25" s="15"/>
      <c r="I25" s="15"/>
      <c r="J25" s="15"/>
      <c r="K25" s="25"/>
      <c r="N25" s="3"/>
      <c r="R25" s="3"/>
      <c r="S25" s="3"/>
      <c r="T25" s="3"/>
    </row>
    <row r="26" spans="1:43" ht="27.9" customHeight="1" thickBot="1" x14ac:dyDescent="0.5">
      <c r="A26" s="28" t="s">
        <v>29</v>
      </c>
      <c r="B26" s="15">
        <v>60</v>
      </c>
      <c r="C26" s="16">
        <v>4.5</v>
      </c>
      <c r="D26" s="16">
        <v>7.7</v>
      </c>
      <c r="E26" s="16">
        <v>36</v>
      </c>
      <c r="F26" s="16">
        <v>231.3</v>
      </c>
      <c r="G26" s="15">
        <v>60</v>
      </c>
      <c r="H26" s="16">
        <v>4.5</v>
      </c>
      <c r="I26" s="16">
        <v>7.7</v>
      </c>
      <c r="J26" s="16">
        <v>36</v>
      </c>
      <c r="K26" s="16">
        <v>231.3</v>
      </c>
      <c r="L26" s="18"/>
    </row>
    <row r="27" spans="1:43" ht="27.9" customHeight="1" thickBot="1" x14ac:dyDescent="0.5">
      <c r="A27" s="12" t="s">
        <v>39</v>
      </c>
      <c r="B27" s="44">
        <v>150</v>
      </c>
      <c r="C27" s="44">
        <v>0.93</v>
      </c>
      <c r="D27" s="44">
        <v>0.83</v>
      </c>
      <c r="E27" s="44">
        <v>3.5</v>
      </c>
      <c r="F27" s="44">
        <v>25.2</v>
      </c>
      <c r="G27" s="44">
        <v>190</v>
      </c>
      <c r="H27" s="44">
        <v>1.18</v>
      </c>
      <c r="I27" s="44">
        <v>1.06</v>
      </c>
      <c r="J27" s="44">
        <v>4.43</v>
      </c>
      <c r="K27" s="44">
        <v>31.92</v>
      </c>
      <c r="L27" s="18"/>
    </row>
    <row r="28" spans="1:43" ht="27.9" customHeight="1" thickBot="1" x14ac:dyDescent="0.5">
      <c r="A28" s="28" t="s">
        <v>14</v>
      </c>
      <c r="B28" s="19">
        <f t="shared" ref="B28:K28" si="1">SUM(B26:B27)</f>
        <v>210</v>
      </c>
      <c r="C28" s="20">
        <f t="shared" si="1"/>
        <v>5.43</v>
      </c>
      <c r="D28" s="20">
        <f t="shared" si="1"/>
        <v>8.5299999999999994</v>
      </c>
      <c r="E28" s="20">
        <f t="shared" si="1"/>
        <v>39.5</v>
      </c>
      <c r="F28" s="20">
        <f t="shared" si="1"/>
        <v>256.5</v>
      </c>
      <c r="G28" s="19">
        <f t="shared" si="1"/>
        <v>250</v>
      </c>
      <c r="H28" s="20">
        <f t="shared" si="1"/>
        <v>5.68</v>
      </c>
      <c r="I28" s="20">
        <f t="shared" si="1"/>
        <v>8.76</v>
      </c>
      <c r="J28" s="20">
        <f t="shared" si="1"/>
        <v>40.43</v>
      </c>
      <c r="K28" s="40">
        <f t="shared" si="1"/>
        <v>263.22000000000003</v>
      </c>
      <c r="L28" s="18"/>
    </row>
    <row r="29" spans="1:43" ht="27.9" customHeight="1" thickBot="1" x14ac:dyDescent="0.45">
      <c r="A29" s="27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25"/>
      <c r="L29" s="18"/>
    </row>
    <row r="30" spans="1:43" s="13" customFormat="1" ht="27.9" customHeight="1" thickBot="1" x14ac:dyDescent="0.55000000000000004">
      <c r="A30" s="69" t="s">
        <v>32</v>
      </c>
      <c r="B30" s="71">
        <v>200</v>
      </c>
      <c r="C30" s="70">
        <v>0</v>
      </c>
      <c r="D30" s="70">
        <v>0</v>
      </c>
      <c r="E30" s="70">
        <v>24</v>
      </c>
      <c r="F30" s="71">
        <v>96</v>
      </c>
      <c r="G30" s="71">
        <v>200</v>
      </c>
      <c r="H30" s="70">
        <v>0</v>
      </c>
      <c r="I30" s="70">
        <v>0</v>
      </c>
      <c r="J30" s="70">
        <v>24</v>
      </c>
      <c r="K30" s="71">
        <v>96</v>
      </c>
      <c r="L30" s="18"/>
      <c r="M30" s="12"/>
      <c r="N30" s="12"/>
    </row>
    <row r="31" spans="1:43" s="13" customFormat="1" ht="27.9" customHeight="1" thickBot="1" x14ac:dyDescent="0.5">
      <c r="A31" s="41" t="s">
        <v>14</v>
      </c>
      <c r="B31" s="23">
        <f t="shared" ref="B31:K31" si="2">SUM(B28:B30)</f>
        <v>410</v>
      </c>
      <c r="C31" s="22">
        <f t="shared" si="2"/>
        <v>5.43</v>
      </c>
      <c r="D31" s="22">
        <f t="shared" si="2"/>
        <v>8.5299999999999994</v>
      </c>
      <c r="E31" s="22">
        <f t="shared" si="2"/>
        <v>63.5</v>
      </c>
      <c r="F31" s="22">
        <f t="shared" si="2"/>
        <v>352.5</v>
      </c>
      <c r="G31" s="23">
        <f t="shared" si="2"/>
        <v>450</v>
      </c>
      <c r="H31" s="22">
        <f t="shared" si="2"/>
        <v>5.68</v>
      </c>
      <c r="I31" s="22">
        <f t="shared" si="2"/>
        <v>8.76</v>
      </c>
      <c r="J31" s="22">
        <f t="shared" si="2"/>
        <v>64.430000000000007</v>
      </c>
      <c r="K31" s="24">
        <f t="shared" si="2"/>
        <v>359.22</v>
      </c>
      <c r="L31" s="18"/>
      <c r="AO31" s="12"/>
      <c r="AP31" s="12"/>
      <c r="AQ31" s="12"/>
    </row>
    <row r="32" spans="1:43" s="13" customFormat="1" ht="36.75" customHeight="1" thickTop="1" x14ac:dyDescent="0.3"/>
    <row r="33" ht="33" customHeight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62" firstPageNumber="0" fitToHeight="0" orientation="landscape" horizontalDpi="4294967293" verticalDpi="300" r:id="rId1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B8643-457D-4710-B52E-8E42BA369D66}">
  <sheetPr>
    <pageSetUpPr fitToPage="1"/>
  </sheetPr>
  <dimension ref="A1:AQ34"/>
  <sheetViews>
    <sheetView view="pageBreakPreview" topLeftCell="A15" zoomScale="74" zoomScaleNormal="100" zoomScaleSheetLayoutView="74" zoomScalePageLayoutView="85" workbookViewId="0">
      <selection activeCell="A25" sqref="A25"/>
    </sheetView>
  </sheetViews>
  <sheetFormatPr defaultRowHeight="14.4" x14ac:dyDescent="0.3"/>
  <cols>
    <col min="1" max="1" width="69.4414062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46.5" customHeight="1" thickTop="1" x14ac:dyDescent="0.3">
      <c r="A1" s="31"/>
      <c r="B1" s="32"/>
      <c r="C1" s="32"/>
      <c r="D1" s="32"/>
      <c r="E1" s="32"/>
      <c r="F1" s="32"/>
      <c r="G1" s="77" t="s">
        <v>0</v>
      </c>
      <c r="H1" s="77"/>
      <c r="I1" s="77"/>
      <c r="J1" s="77"/>
      <c r="K1" s="78"/>
      <c r="L1" s="1"/>
      <c r="M1" s="1"/>
    </row>
    <row r="2" spans="1:20" ht="30" customHeight="1" x14ac:dyDescent="0.5">
      <c r="A2" s="9"/>
      <c r="G2" s="79" t="s">
        <v>1</v>
      </c>
      <c r="H2" s="79"/>
      <c r="I2" s="79"/>
      <c r="J2" s="79"/>
      <c r="K2" s="80"/>
      <c r="L2" s="2"/>
      <c r="M2" s="2"/>
    </row>
    <row r="3" spans="1:20" ht="52.5" customHeight="1" x14ac:dyDescent="0.5">
      <c r="A3" s="9"/>
      <c r="G3" s="79" t="s">
        <v>2</v>
      </c>
      <c r="H3" s="79"/>
      <c r="I3" s="79"/>
      <c r="J3" s="79"/>
      <c r="K3" s="80"/>
      <c r="L3" s="2"/>
      <c r="M3" s="2"/>
    </row>
    <row r="4" spans="1:20" ht="33" customHeight="1" x14ac:dyDescent="0.5">
      <c r="A4" s="9"/>
      <c r="D4" s="33"/>
      <c r="I4" s="3"/>
      <c r="J4" s="3"/>
      <c r="K4" s="34"/>
      <c r="L4" s="3"/>
      <c r="M4" s="3"/>
    </row>
    <row r="5" spans="1:20" ht="23.25" customHeight="1" x14ac:dyDescent="0.35">
      <c r="A5" s="35"/>
      <c r="G5" s="81" t="s">
        <v>40</v>
      </c>
      <c r="H5" s="81"/>
      <c r="I5" s="81"/>
      <c r="J5" s="81"/>
      <c r="K5" s="82"/>
      <c r="L5" s="4"/>
      <c r="M5" s="4"/>
      <c r="N5" s="5"/>
    </row>
    <row r="6" spans="1:20" ht="23.25" customHeight="1" thickBot="1" x14ac:dyDescent="0.5">
      <c r="A6" s="83" t="s">
        <v>3</v>
      </c>
      <c r="B6" s="84"/>
      <c r="C6" s="84"/>
      <c r="D6" s="84"/>
      <c r="E6" s="84"/>
      <c r="J6" s="6"/>
      <c r="K6" s="36"/>
      <c r="L6" s="6"/>
      <c r="M6" s="6"/>
      <c r="N6" s="5"/>
    </row>
    <row r="7" spans="1:20" ht="14.25" customHeight="1" thickTop="1" thickBot="1" x14ac:dyDescent="0.35">
      <c r="A7" s="85" t="s">
        <v>4</v>
      </c>
      <c r="B7" s="75" t="s">
        <v>5</v>
      </c>
      <c r="C7" s="76" t="s">
        <v>6</v>
      </c>
      <c r="D7" s="76" t="s">
        <v>7</v>
      </c>
      <c r="E7" s="76" t="s">
        <v>8</v>
      </c>
      <c r="F7" s="74" t="s">
        <v>9</v>
      </c>
      <c r="G7" s="75" t="s">
        <v>5</v>
      </c>
      <c r="H7" s="76" t="s">
        <v>6</v>
      </c>
      <c r="I7" s="76" t="s">
        <v>7</v>
      </c>
      <c r="J7" s="76" t="s">
        <v>8</v>
      </c>
      <c r="K7" s="74" t="s">
        <v>9</v>
      </c>
    </row>
    <row r="8" spans="1:20" ht="10.5" customHeight="1" thickTop="1" thickBot="1" x14ac:dyDescent="0.35">
      <c r="A8" s="85"/>
      <c r="B8" s="75"/>
      <c r="C8" s="76"/>
      <c r="D8" s="76"/>
      <c r="E8" s="76"/>
      <c r="F8" s="74"/>
      <c r="G8" s="75"/>
      <c r="H8" s="76"/>
      <c r="I8" s="76"/>
      <c r="J8" s="76"/>
      <c r="K8" s="74"/>
    </row>
    <row r="9" spans="1:20" ht="21" customHeight="1" thickTop="1" thickBot="1" x14ac:dyDescent="0.45">
      <c r="A9" s="7" t="s">
        <v>10</v>
      </c>
      <c r="B9" s="72" t="s">
        <v>11</v>
      </c>
      <c r="C9" s="72"/>
      <c r="D9" s="72"/>
      <c r="E9" s="72"/>
      <c r="F9" s="72"/>
      <c r="G9" s="73" t="s">
        <v>12</v>
      </c>
      <c r="H9" s="73"/>
      <c r="I9" s="73"/>
      <c r="J9" s="73"/>
      <c r="K9" s="73"/>
    </row>
    <row r="10" spans="1:20" ht="24.75" customHeight="1" thickTop="1" thickBot="1" x14ac:dyDescent="0.55000000000000004">
      <c r="A10" s="43" t="s">
        <v>21</v>
      </c>
      <c r="B10" s="44">
        <v>150</v>
      </c>
      <c r="C10" s="44">
        <v>5.71</v>
      </c>
      <c r="D10" s="45">
        <v>6.53</v>
      </c>
      <c r="E10" s="44">
        <v>23.59</v>
      </c>
      <c r="F10" s="44">
        <v>175.92</v>
      </c>
      <c r="G10" s="44">
        <v>180</v>
      </c>
      <c r="H10" s="44">
        <v>6.9</v>
      </c>
      <c r="I10" s="44">
        <v>7.24</v>
      </c>
      <c r="J10" s="44">
        <v>27.38</v>
      </c>
      <c r="K10" s="44">
        <v>202.32</v>
      </c>
      <c r="M10" s="3"/>
      <c r="Q10" s="8"/>
    </row>
    <row r="11" spans="1:20" ht="24.75" customHeight="1" thickBot="1" x14ac:dyDescent="0.55000000000000004">
      <c r="A11" s="28" t="s">
        <v>24</v>
      </c>
      <c r="B11" s="46" t="s">
        <v>19</v>
      </c>
      <c r="C11" s="44">
        <v>2.3199999999999998</v>
      </c>
      <c r="D11" s="44">
        <v>3.87</v>
      </c>
      <c r="E11" s="44">
        <v>14.83</v>
      </c>
      <c r="F11" s="44">
        <v>103.37</v>
      </c>
      <c r="G11" s="47" t="s">
        <v>25</v>
      </c>
      <c r="H11" s="15">
        <v>3.46</v>
      </c>
      <c r="I11" s="15">
        <v>3.99</v>
      </c>
      <c r="J11" s="15">
        <v>22.21</v>
      </c>
      <c r="K11" s="25">
        <v>138.53</v>
      </c>
      <c r="S11" s="3"/>
    </row>
    <row r="12" spans="1:20" ht="23.25" customHeight="1" thickBot="1" x14ac:dyDescent="0.55000000000000004">
      <c r="A12" s="48" t="s">
        <v>13</v>
      </c>
      <c r="B12" s="44">
        <v>170</v>
      </c>
      <c r="C12" s="44">
        <v>0.12</v>
      </c>
      <c r="D12" s="44">
        <v>0.03</v>
      </c>
      <c r="E12" s="44">
        <v>7.12</v>
      </c>
      <c r="F12" s="44">
        <v>29.14</v>
      </c>
      <c r="G12" s="49">
        <v>180</v>
      </c>
      <c r="H12" s="50">
        <v>0.15</v>
      </c>
      <c r="I12" s="50">
        <v>0.03</v>
      </c>
      <c r="J12" s="50">
        <v>10.14</v>
      </c>
      <c r="K12" s="51">
        <v>41.42</v>
      </c>
      <c r="Q12" s="3"/>
      <c r="R12" s="3"/>
    </row>
    <row r="13" spans="1:20" ht="21" customHeight="1" thickBot="1" x14ac:dyDescent="0.55000000000000004">
      <c r="A13" s="37" t="s">
        <v>14</v>
      </c>
      <c r="B13" s="19">
        <v>355</v>
      </c>
      <c r="C13" s="20">
        <f>SUM(C10:C12)</f>
        <v>8.1499999999999986</v>
      </c>
      <c r="D13" s="20">
        <f>SUM(D10:D12)</f>
        <v>10.43</v>
      </c>
      <c r="E13" s="20">
        <f>SUM(E10:E12)</f>
        <v>45.54</v>
      </c>
      <c r="F13" s="19">
        <f>SUM(F10:F12)</f>
        <v>308.42999999999995</v>
      </c>
      <c r="G13" s="19">
        <v>410</v>
      </c>
      <c r="H13" s="19">
        <f>SUM(H10:H12)</f>
        <v>10.51</v>
      </c>
      <c r="I13" s="19">
        <f>SUM(I10:I12)</f>
        <v>11.26</v>
      </c>
      <c r="J13" s="19">
        <f>SUM(J10:J12)</f>
        <v>59.730000000000004</v>
      </c>
      <c r="K13" s="26">
        <f>SUM(K10:K12)</f>
        <v>382.27000000000004</v>
      </c>
      <c r="O13" s="3"/>
      <c r="T13" s="9"/>
    </row>
    <row r="14" spans="1:20" ht="27.9" customHeight="1" thickBot="1" x14ac:dyDescent="0.55000000000000004">
      <c r="A14" s="37" t="s">
        <v>23</v>
      </c>
      <c r="B14" s="19"/>
      <c r="C14" s="20"/>
      <c r="D14" s="20"/>
      <c r="E14" s="20"/>
      <c r="F14" s="19"/>
      <c r="G14" s="19"/>
      <c r="H14" s="19"/>
      <c r="I14" s="19"/>
      <c r="J14" s="19"/>
      <c r="K14" s="26"/>
      <c r="O14" s="3"/>
    </row>
    <row r="15" spans="1:20" ht="27.9" customHeight="1" thickBot="1" x14ac:dyDescent="0.55000000000000004">
      <c r="A15" s="60" t="s">
        <v>26</v>
      </c>
      <c r="B15" s="19">
        <v>100</v>
      </c>
      <c r="C15" s="20">
        <v>1.5</v>
      </c>
      <c r="D15" s="20">
        <v>0.5</v>
      </c>
      <c r="E15" s="20">
        <v>21</v>
      </c>
      <c r="F15" s="19">
        <v>95</v>
      </c>
      <c r="G15" s="19">
        <v>100</v>
      </c>
      <c r="H15" s="20">
        <v>1.5</v>
      </c>
      <c r="I15" s="20">
        <v>0.5</v>
      </c>
      <c r="J15" s="20">
        <v>21</v>
      </c>
      <c r="K15" s="19">
        <v>95</v>
      </c>
      <c r="O15" s="3"/>
    </row>
    <row r="16" spans="1:20" ht="21" customHeight="1" thickBot="1" x14ac:dyDescent="0.55000000000000004">
      <c r="A16" s="68" t="s">
        <v>31</v>
      </c>
      <c r="B16" s="19"/>
      <c r="C16" s="20"/>
      <c r="D16" s="20"/>
      <c r="E16" s="20"/>
      <c r="F16" s="19"/>
      <c r="G16" s="19">
        <v>50</v>
      </c>
      <c r="H16" s="20">
        <v>0.5</v>
      </c>
      <c r="I16" s="20">
        <v>0</v>
      </c>
      <c r="J16" s="20">
        <v>37</v>
      </c>
      <c r="K16" s="19">
        <v>150</v>
      </c>
      <c r="O16" s="3"/>
    </row>
    <row r="17" spans="1:43" ht="24.75" customHeight="1" thickBot="1" x14ac:dyDescent="0.55000000000000004">
      <c r="A17" s="27" t="s">
        <v>15</v>
      </c>
      <c r="B17" s="15"/>
      <c r="C17" s="15"/>
      <c r="D17" s="15"/>
      <c r="E17" s="15"/>
      <c r="F17" s="15"/>
      <c r="G17" s="21"/>
      <c r="H17" s="15"/>
      <c r="I17" s="15"/>
      <c r="J17" s="15"/>
      <c r="K17" s="25"/>
      <c r="R17" s="3"/>
      <c r="T17" s="3"/>
    </row>
    <row r="18" spans="1:43" ht="33.75" customHeight="1" thickTop="1" thickBot="1" x14ac:dyDescent="0.55000000000000004">
      <c r="A18" s="52" t="s">
        <v>33</v>
      </c>
      <c r="B18" s="53">
        <v>150</v>
      </c>
      <c r="C18" s="54">
        <v>1.74</v>
      </c>
      <c r="D18" s="54">
        <v>3.15</v>
      </c>
      <c r="E18" s="54">
        <v>8.42</v>
      </c>
      <c r="F18" s="55">
        <v>68.790000000000006</v>
      </c>
      <c r="G18" s="56">
        <v>200</v>
      </c>
      <c r="H18" s="57">
        <v>1.74</v>
      </c>
      <c r="I18" s="57">
        <v>3.65</v>
      </c>
      <c r="J18" s="57">
        <v>9.76</v>
      </c>
      <c r="K18" s="58">
        <v>78.88</v>
      </c>
      <c r="R18" s="3"/>
    </row>
    <row r="19" spans="1:43" ht="33.75" customHeight="1" thickBot="1" x14ac:dyDescent="0.55000000000000004">
      <c r="A19" s="61" t="s">
        <v>27</v>
      </c>
      <c r="B19" s="62">
        <v>60</v>
      </c>
      <c r="C19" s="63">
        <v>8.6</v>
      </c>
      <c r="D19" s="63">
        <v>7.79</v>
      </c>
      <c r="E19" s="63">
        <v>5.61</v>
      </c>
      <c r="F19" s="64">
        <v>126.03</v>
      </c>
      <c r="G19" s="62">
        <v>80</v>
      </c>
      <c r="H19" s="65">
        <v>11.55</v>
      </c>
      <c r="I19" s="65">
        <v>10.67</v>
      </c>
      <c r="J19" s="65">
        <v>7.66</v>
      </c>
      <c r="K19" s="66">
        <v>171.69</v>
      </c>
      <c r="R19" s="3"/>
    </row>
    <row r="20" spans="1:43" ht="23.25" customHeight="1" thickBot="1" x14ac:dyDescent="0.55000000000000004">
      <c r="A20" s="60" t="s">
        <v>41</v>
      </c>
      <c r="B20" s="44">
        <v>110</v>
      </c>
      <c r="C20" s="44">
        <v>2.2599999999999998</v>
      </c>
      <c r="D20" s="45">
        <v>3.16</v>
      </c>
      <c r="E20" s="44">
        <v>14.68</v>
      </c>
      <c r="F20" s="44">
        <v>95.78</v>
      </c>
      <c r="G20" s="42">
        <v>150</v>
      </c>
      <c r="H20" s="15">
        <v>3.09</v>
      </c>
      <c r="I20" s="15">
        <v>4.33</v>
      </c>
      <c r="J20" s="15">
        <v>20.03</v>
      </c>
      <c r="K20" s="25">
        <v>130.84</v>
      </c>
      <c r="M20" s="3"/>
      <c r="N20" s="3"/>
      <c r="O20" s="3"/>
    </row>
    <row r="21" spans="1:43" ht="29.25" customHeight="1" thickBot="1" x14ac:dyDescent="0.55000000000000004">
      <c r="A21" s="67" t="s">
        <v>34</v>
      </c>
      <c r="B21" s="44">
        <v>30</v>
      </c>
      <c r="C21" s="44">
        <v>0.87</v>
      </c>
      <c r="D21" s="44">
        <v>1.32</v>
      </c>
      <c r="E21" s="44">
        <v>1.73</v>
      </c>
      <c r="F21" s="44">
        <v>21.98</v>
      </c>
      <c r="G21" s="44">
        <v>60</v>
      </c>
      <c r="H21" s="44">
        <v>1.73</v>
      </c>
      <c r="I21" s="44">
        <v>2.64</v>
      </c>
      <c r="J21" s="44">
        <v>3.46</v>
      </c>
      <c r="K21" s="44">
        <v>43.95</v>
      </c>
      <c r="M21" s="3"/>
      <c r="N21" s="3"/>
      <c r="O21" s="3"/>
    </row>
    <row r="22" spans="1:43" s="10" customFormat="1" ht="22.5" customHeight="1" thickBot="1" x14ac:dyDescent="0.5">
      <c r="A22" s="28" t="s">
        <v>18</v>
      </c>
      <c r="B22" s="15">
        <v>40</v>
      </c>
      <c r="C22" s="15">
        <v>2.64</v>
      </c>
      <c r="D22" s="15">
        <v>0.48</v>
      </c>
      <c r="E22" s="15">
        <v>13.36</v>
      </c>
      <c r="F22" s="15">
        <v>68.319999999999993</v>
      </c>
      <c r="G22" s="15">
        <v>50</v>
      </c>
      <c r="H22" s="15">
        <v>3.3</v>
      </c>
      <c r="I22" s="15">
        <v>0.6</v>
      </c>
      <c r="J22" s="15">
        <v>16.7</v>
      </c>
      <c r="K22" s="25">
        <v>85.4</v>
      </c>
      <c r="O22" s="11"/>
    </row>
    <row r="23" spans="1:43" s="10" customFormat="1" ht="22.5" customHeight="1" thickBot="1" x14ac:dyDescent="0.55000000000000004">
      <c r="A23" s="59" t="s">
        <v>17</v>
      </c>
      <c r="B23" s="42">
        <v>19</v>
      </c>
      <c r="C23" s="16">
        <v>1.44</v>
      </c>
      <c r="D23" s="16">
        <v>0.15</v>
      </c>
      <c r="E23" s="16">
        <v>9.35</v>
      </c>
      <c r="F23" s="38">
        <v>44.54</v>
      </c>
      <c r="G23" s="47">
        <v>20</v>
      </c>
      <c r="H23" s="15">
        <v>1.53</v>
      </c>
      <c r="I23" s="15">
        <v>0.16</v>
      </c>
      <c r="J23" s="15">
        <v>9.84</v>
      </c>
      <c r="K23" s="25">
        <v>46.87</v>
      </c>
      <c r="O23" s="11"/>
    </row>
    <row r="24" spans="1:43" ht="22.5" customHeight="1" thickBot="1" x14ac:dyDescent="0.55000000000000004">
      <c r="A24" s="28" t="s">
        <v>20</v>
      </c>
      <c r="B24" s="29">
        <v>150</v>
      </c>
      <c r="C24" s="30">
        <v>0.12</v>
      </c>
      <c r="D24" s="30">
        <v>0.12</v>
      </c>
      <c r="E24" s="30">
        <v>17.64</v>
      </c>
      <c r="F24" s="30">
        <v>71.94</v>
      </c>
      <c r="G24" s="15">
        <v>180</v>
      </c>
      <c r="H24" s="15">
        <v>0.14000000000000001</v>
      </c>
      <c r="I24" s="15">
        <v>0.14000000000000001</v>
      </c>
      <c r="J24" s="15">
        <v>21.17</v>
      </c>
      <c r="K24" s="25">
        <v>86.33</v>
      </c>
      <c r="L24" s="17"/>
      <c r="P24" s="3"/>
    </row>
    <row r="25" spans="1:43" ht="24" customHeight="1" thickBot="1" x14ac:dyDescent="0.55000000000000004">
      <c r="A25" s="39" t="s">
        <v>14</v>
      </c>
      <c r="B25" s="19">
        <f t="shared" ref="B25:K25" si="0">SUM(B18:B24)</f>
        <v>559</v>
      </c>
      <c r="C25" s="20">
        <f t="shared" si="0"/>
        <v>17.670000000000002</v>
      </c>
      <c r="D25" s="20">
        <f t="shared" si="0"/>
        <v>16.170000000000002</v>
      </c>
      <c r="E25" s="20">
        <f t="shared" si="0"/>
        <v>70.789999999999992</v>
      </c>
      <c r="F25" s="20">
        <f t="shared" si="0"/>
        <v>497.38000000000005</v>
      </c>
      <c r="G25" s="19">
        <f t="shared" si="0"/>
        <v>740</v>
      </c>
      <c r="H25" s="19">
        <f t="shared" si="0"/>
        <v>23.080000000000005</v>
      </c>
      <c r="I25" s="19">
        <f t="shared" si="0"/>
        <v>22.19</v>
      </c>
      <c r="J25" s="19">
        <f t="shared" si="0"/>
        <v>88.62</v>
      </c>
      <c r="K25" s="26">
        <f t="shared" si="0"/>
        <v>643.96</v>
      </c>
      <c r="N25" s="3"/>
      <c r="S25" s="3"/>
      <c r="X25" s="9"/>
    </row>
    <row r="26" spans="1:43" ht="27.9" customHeight="1" thickBot="1" x14ac:dyDescent="0.55000000000000004">
      <c r="A26" s="27" t="s">
        <v>16</v>
      </c>
      <c r="B26" s="15"/>
      <c r="C26" s="15"/>
      <c r="D26" s="14"/>
      <c r="E26" s="15"/>
      <c r="F26" s="15"/>
      <c r="G26" s="15"/>
      <c r="H26" s="15"/>
      <c r="I26" s="15"/>
      <c r="J26" s="15"/>
      <c r="K26" s="25"/>
      <c r="N26" s="3"/>
      <c r="R26" s="3"/>
      <c r="S26" s="3"/>
      <c r="T26" s="3"/>
    </row>
    <row r="27" spans="1:43" ht="27.9" customHeight="1" thickBot="1" x14ac:dyDescent="0.5">
      <c r="A27" s="28" t="s">
        <v>29</v>
      </c>
      <c r="B27" s="15">
        <v>60</v>
      </c>
      <c r="C27" s="16">
        <v>4.5</v>
      </c>
      <c r="D27" s="16">
        <v>7.7</v>
      </c>
      <c r="E27" s="16">
        <v>36</v>
      </c>
      <c r="F27" s="16">
        <v>231.3</v>
      </c>
      <c r="G27" s="15">
        <v>60</v>
      </c>
      <c r="H27" s="16">
        <v>4.5</v>
      </c>
      <c r="I27" s="16">
        <v>7.7</v>
      </c>
      <c r="J27" s="16">
        <v>36</v>
      </c>
      <c r="K27" s="16">
        <v>231.3</v>
      </c>
      <c r="L27" s="18"/>
    </row>
    <row r="28" spans="1:43" ht="27.9" customHeight="1" thickBot="1" x14ac:dyDescent="0.5">
      <c r="A28" s="12" t="s">
        <v>30</v>
      </c>
      <c r="B28" s="44">
        <v>150</v>
      </c>
      <c r="C28" s="44">
        <v>0.93</v>
      </c>
      <c r="D28" s="44">
        <v>0.83</v>
      </c>
      <c r="E28" s="44">
        <v>3.5</v>
      </c>
      <c r="F28" s="44">
        <v>25.2</v>
      </c>
      <c r="G28" s="44">
        <v>190</v>
      </c>
      <c r="H28" s="44">
        <v>1.18</v>
      </c>
      <c r="I28" s="44">
        <v>1.06</v>
      </c>
      <c r="J28" s="44">
        <v>4.43</v>
      </c>
      <c r="K28" s="44">
        <v>31.92</v>
      </c>
      <c r="L28" s="18"/>
    </row>
    <row r="29" spans="1:43" ht="27.9" customHeight="1" thickBot="1" x14ac:dyDescent="0.5">
      <c r="A29" s="28" t="s">
        <v>14</v>
      </c>
      <c r="B29" s="19">
        <f t="shared" ref="B29:K29" si="1">SUM(B27:B28)</f>
        <v>210</v>
      </c>
      <c r="C29" s="20">
        <f t="shared" si="1"/>
        <v>5.43</v>
      </c>
      <c r="D29" s="20">
        <f t="shared" si="1"/>
        <v>8.5299999999999994</v>
      </c>
      <c r="E29" s="20">
        <f t="shared" si="1"/>
        <v>39.5</v>
      </c>
      <c r="F29" s="20">
        <f t="shared" si="1"/>
        <v>256.5</v>
      </c>
      <c r="G29" s="19">
        <f t="shared" si="1"/>
        <v>250</v>
      </c>
      <c r="H29" s="20">
        <f t="shared" si="1"/>
        <v>5.68</v>
      </c>
      <c r="I29" s="20">
        <f t="shared" si="1"/>
        <v>8.76</v>
      </c>
      <c r="J29" s="20">
        <f t="shared" si="1"/>
        <v>40.43</v>
      </c>
      <c r="K29" s="40">
        <f t="shared" si="1"/>
        <v>263.22000000000003</v>
      </c>
      <c r="L29" s="18"/>
    </row>
    <row r="30" spans="1:43" ht="27.9" customHeight="1" thickBot="1" x14ac:dyDescent="0.45">
      <c r="A30" s="27" t="s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25"/>
      <c r="L30" s="18"/>
    </row>
    <row r="31" spans="1:43" s="13" customFormat="1" ht="27.9" customHeight="1" thickBot="1" x14ac:dyDescent="0.55000000000000004">
      <c r="A31" s="69" t="s">
        <v>32</v>
      </c>
      <c r="B31" s="71">
        <v>200</v>
      </c>
      <c r="C31" s="70">
        <v>0</v>
      </c>
      <c r="D31" s="70">
        <v>0</v>
      </c>
      <c r="E31" s="70">
        <v>24</v>
      </c>
      <c r="F31" s="71">
        <v>96</v>
      </c>
      <c r="G31" s="71">
        <v>200</v>
      </c>
      <c r="H31" s="70">
        <v>0</v>
      </c>
      <c r="I31" s="70">
        <v>0</v>
      </c>
      <c r="J31" s="70">
        <v>24</v>
      </c>
      <c r="K31" s="71">
        <v>96</v>
      </c>
      <c r="L31" s="18"/>
      <c r="M31" s="12"/>
      <c r="N31" s="12"/>
    </row>
    <row r="32" spans="1:43" s="13" customFormat="1" ht="27.9" customHeight="1" thickBot="1" x14ac:dyDescent="0.5">
      <c r="A32" s="41" t="s">
        <v>14</v>
      </c>
      <c r="B32" s="23">
        <f t="shared" ref="B32:K32" si="2">SUM(B29:B31)</f>
        <v>410</v>
      </c>
      <c r="C32" s="22">
        <f t="shared" si="2"/>
        <v>5.43</v>
      </c>
      <c r="D32" s="22">
        <f t="shared" si="2"/>
        <v>8.5299999999999994</v>
      </c>
      <c r="E32" s="22">
        <f t="shared" si="2"/>
        <v>63.5</v>
      </c>
      <c r="F32" s="22">
        <f t="shared" si="2"/>
        <v>352.5</v>
      </c>
      <c r="G32" s="23">
        <f t="shared" si="2"/>
        <v>450</v>
      </c>
      <c r="H32" s="22">
        <f t="shared" si="2"/>
        <v>5.68</v>
      </c>
      <c r="I32" s="22">
        <f t="shared" si="2"/>
        <v>8.76</v>
      </c>
      <c r="J32" s="22">
        <f t="shared" si="2"/>
        <v>64.430000000000007</v>
      </c>
      <c r="K32" s="24">
        <f t="shared" si="2"/>
        <v>359.22</v>
      </c>
      <c r="L32" s="18"/>
      <c r="AO32" s="12"/>
      <c r="AP32" s="12"/>
      <c r="AQ32" s="12"/>
    </row>
    <row r="33" s="13" customFormat="1" ht="36.75" customHeight="1" thickTop="1" x14ac:dyDescent="0.3"/>
    <row r="34" ht="33" customHeight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2" firstPageNumber="0" fitToHeight="0" orientation="landscape" horizontalDpi="4294967293" verticalDpi="300" r:id="rId1"/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2648-D805-4406-95BE-841925B1BA1F}">
  <sheetPr>
    <pageSetUpPr fitToPage="1"/>
  </sheetPr>
  <dimension ref="A1:AQ34"/>
  <sheetViews>
    <sheetView view="pageBreakPreview" topLeftCell="A15" zoomScale="74" zoomScaleNormal="100" zoomScaleSheetLayoutView="74" zoomScalePageLayoutView="85" workbookViewId="0">
      <selection activeCell="B23" sqref="B23"/>
    </sheetView>
  </sheetViews>
  <sheetFormatPr defaultRowHeight="14.4" x14ac:dyDescent="0.3"/>
  <cols>
    <col min="1" max="1" width="69.4414062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46.5" customHeight="1" thickTop="1" x14ac:dyDescent="0.3">
      <c r="A1" s="31"/>
      <c r="B1" s="32"/>
      <c r="C1" s="32"/>
      <c r="D1" s="32"/>
      <c r="E1" s="32"/>
      <c r="F1" s="32"/>
      <c r="G1" s="77" t="s">
        <v>0</v>
      </c>
      <c r="H1" s="77"/>
      <c r="I1" s="77"/>
      <c r="J1" s="77"/>
      <c r="K1" s="78"/>
      <c r="L1" s="1"/>
      <c r="M1" s="1"/>
    </row>
    <row r="2" spans="1:20" ht="30" customHeight="1" x14ac:dyDescent="0.5">
      <c r="A2" s="9"/>
      <c r="G2" s="79" t="s">
        <v>1</v>
      </c>
      <c r="H2" s="79"/>
      <c r="I2" s="79"/>
      <c r="J2" s="79"/>
      <c r="K2" s="80"/>
      <c r="L2" s="2"/>
      <c r="M2" s="2"/>
    </row>
    <row r="3" spans="1:20" ht="52.5" customHeight="1" x14ac:dyDescent="0.5">
      <c r="A3" s="9"/>
      <c r="G3" s="79" t="s">
        <v>2</v>
      </c>
      <c r="H3" s="79"/>
      <c r="I3" s="79"/>
      <c r="J3" s="79"/>
      <c r="K3" s="80"/>
      <c r="L3" s="2"/>
      <c r="M3" s="2"/>
    </row>
    <row r="4" spans="1:20" ht="33" customHeight="1" x14ac:dyDescent="0.5">
      <c r="A4" s="9"/>
      <c r="D4" s="33"/>
      <c r="I4" s="3"/>
      <c r="J4" s="3"/>
      <c r="K4" s="34"/>
      <c r="L4" s="3"/>
      <c r="M4" s="3"/>
    </row>
    <row r="5" spans="1:20" ht="23.25" customHeight="1" x14ac:dyDescent="0.35">
      <c r="A5" s="35"/>
      <c r="G5" s="81" t="s">
        <v>43</v>
      </c>
      <c r="H5" s="81"/>
      <c r="I5" s="81"/>
      <c r="J5" s="81"/>
      <c r="K5" s="82"/>
      <c r="L5" s="4"/>
      <c r="M5" s="4"/>
      <c r="N5" s="5"/>
    </row>
    <row r="6" spans="1:20" ht="23.25" customHeight="1" thickBot="1" x14ac:dyDescent="0.5">
      <c r="A6" s="83" t="s">
        <v>3</v>
      </c>
      <c r="B6" s="84"/>
      <c r="C6" s="84"/>
      <c r="D6" s="84"/>
      <c r="E6" s="84"/>
      <c r="J6" s="6"/>
      <c r="K6" s="36"/>
      <c r="L6" s="6"/>
      <c r="M6" s="6"/>
      <c r="N6" s="5"/>
    </row>
    <row r="7" spans="1:20" ht="14.25" customHeight="1" thickTop="1" thickBot="1" x14ac:dyDescent="0.35">
      <c r="A7" s="85" t="s">
        <v>4</v>
      </c>
      <c r="B7" s="75" t="s">
        <v>5</v>
      </c>
      <c r="C7" s="76" t="s">
        <v>6</v>
      </c>
      <c r="D7" s="76" t="s">
        <v>7</v>
      </c>
      <c r="E7" s="76" t="s">
        <v>8</v>
      </c>
      <c r="F7" s="74" t="s">
        <v>9</v>
      </c>
      <c r="G7" s="75" t="s">
        <v>5</v>
      </c>
      <c r="H7" s="76" t="s">
        <v>6</v>
      </c>
      <c r="I7" s="76" t="s">
        <v>7</v>
      </c>
      <c r="J7" s="76" t="s">
        <v>8</v>
      </c>
      <c r="K7" s="74" t="s">
        <v>9</v>
      </c>
    </row>
    <row r="8" spans="1:20" ht="10.5" customHeight="1" thickTop="1" thickBot="1" x14ac:dyDescent="0.35">
      <c r="A8" s="85"/>
      <c r="B8" s="75"/>
      <c r="C8" s="76"/>
      <c r="D8" s="76"/>
      <c r="E8" s="76"/>
      <c r="F8" s="74"/>
      <c r="G8" s="75"/>
      <c r="H8" s="76"/>
      <c r="I8" s="76"/>
      <c r="J8" s="76"/>
      <c r="K8" s="74"/>
    </row>
    <row r="9" spans="1:20" ht="21" customHeight="1" thickTop="1" thickBot="1" x14ac:dyDescent="0.45">
      <c r="A9" s="7" t="s">
        <v>10</v>
      </c>
      <c r="B9" s="72" t="s">
        <v>11</v>
      </c>
      <c r="C9" s="72"/>
      <c r="D9" s="72"/>
      <c r="E9" s="72"/>
      <c r="F9" s="72"/>
      <c r="G9" s="73" t="s">
        <v>12</v>
      </c>
      <c r="H9" s="73"/>
      <c r="I9" s="73"/>
      <c r="J9" s="73"/>
      <c r="K9" s="73"/>
    </row>
    <row r="10" spans="1:20" ht="24.75" customHeight="1" thickTop="1" thickBot="1" x14ac:dyDescent="0.55000000000000004">
      <c r="A10" s="43" t="s">
        <v>21</v>
      </c>
      <c r="B10" s="44">
        <v>150</v>
      </c>
      <c r="C10" s="44">
        <v>5.71</v>
      </c>
      <c r="D10" s="45">
        <v>6.53</v>
      </c>
      <c r="E10" s="44">
        <v>23.59</v>
      </c>
      <c r="F10" s="44">
        <v>175.92</v>
      </c>
      <c r="G10" s="44">
        <v>180</v>
      </c>
      <c r="H10" s="44">
        <v>6.9</v>
      </c>
      <c r="I10" s="44">
        <v>7.24</v>
      </c>
      <c r="J10" s="44">
        <v>27.38</v>
      </c>
      <c r="K10" s="44">
        <v>202.32</v>
      </c>
      <c r="M10" s="3"/>
      <c r="Q10" s="8"/>
    </row>
    <row r="11" spans="1:20" ht="24.75" customHeight="1" thickBot="1" x14ac:dyDescent="0.55000000000000004">
      <c r="A11" s="28" t="s">
        <v>24</v>
      </c>
      <c r="B11" s="46" t="s">
        <v>19</v>
      </c>
      <c r="C11" s="44">
        <v>2.3199999999999998</v>
      </c>
      <c r="D11" s="44">
        <v>3.87</v>
      </c>
      <c r="E11" s="44">
        <v>14.83</v>
      </c>
      <c r="F11" s="44">
        <v>103.37</v>
      </c>
      <c r="G11" s="47" t="s">
        <v>25</v>
      </c>
      <c r="H11" s="15">
        <v>3.46</v>
      </c>
      <c r="I11" s="15">
        <v>3.99</v>
      </c>
      <c r="J11" s="15">
        <v>22.21</v>
      </c>
      <c r="K11" s="25">
        <v>138.53</v>
      </c>
      <c r="S11" s="3"/>
    </row>
    <row r="12" spans="1:20" ht="23.25" customHeight="1" thickBot="1" x14ac:dyDescent="0.55000000000000004">
      <c r="A12" s="48" t="s">
        <v>13</v>
      </c>
      <c r="B12" s="44">
        <v>170</v>
      </c>
      <c r="C12" s="44">
        <v>0.12</v>
      </c>
      <c r="D12" s="44">
        <v>0.03</v>
      </c>
      <c r="E12" s="44">
        <v>7.12</v>
      </c>
      <c r="F12" s="44">
        <v>29.14</v>
      </c>
      <c r="G12" s="49">
        <v>180</v>
      </c>
      <c r="H12" s="50">
        <v>0.15</v>
      </c>
      <c r="I12" s="50">
        <v>0.03</v>
      </c>
      <c r="J12" s="50">
        <v>10.14</v>
      </c>
      <c r="K12" s="51">
        <v>41.42</v>
      </c>
      <c r="Q12" s="3"/>
      <c r="R12" s="3"/>
    </row>
    <row r="13" spans="1:20" ht="21" customHeight="1" thickBot="1" x14ac:dyDescent="0.55000000000000004">
      <c r="A13" s="37" t="s">
        <v>14</v>
      </c>
      <c r="B13" s="19">
        <v>355</v>
      </c>
      <c r="C13" s="20">
        <f>SUM(C10:C12)</f>
        <v>8.1499999999999986</v>
      </c>
      <c r="D13" s="20">
        <f>SUM(D10:D12)</f>
        <v>10.43</v>
      </c>
      <c r="E13" s="20">
        <f>SUM(E10:E12)</f>
        <v>45.54</v>
      </c>
      <c r="F13" s="19">
        <f>SUM(F10:F12)</f>
        <v>308.42999999999995</v>
      </c>
      <c r="G13" s="19">
        <v>410</v>
      </c>
      <c r="H13" s="19">
        <f>SUM(H10:H12)</f>
        <v>10.51</v>
      </c>
      <c r="I13" s="19">
        <f>SUM(I10:I12)</f>
        <v>11.26</v>
      </c>
      <c r="J13" s="19">
        <f>SUM(J10:J12)</f>
        <v>59.730000000000004</v>
      </c>
      <c r="K13" s="26">
        <f>SUM(K10:K12)</f>
        <v>382.27000000000004</v>
      </c>
      <c r="O13" s="3"/>
      <c r="T13" s="9"/>
    </row>
    <row r="14" spans="1:20" ht="27.9" customHeight="1" thickBot="1" x14ac:dyDescent="0.55000000000000004">
      <c r="A14" s="37" t="s">
        <v>23</v>
      </c>
      <c r="B14" s="19"/>
      <c r="C14" s="20"/>
      <c r="D14" s="20"/>
      <c r="E14" s="20"/>
      <c r="F14" s="19"/>
      <c r="G14" s="19"/>
      <c r="H14" s="19"/>
      <c r="I14" s="19"/>
      <c r="J14" s="19"/>
      <c r="K14" s="26"/>
      <c r="O14" s="3"/>
    </row>
    <row r="15" spans="1:20" ht="27.9" customHeight="1" thickBot="1" x14ac:dyDescent="0.55000000000000004">
      <c r="A15" s="60" t="s">
        <v>26</v>
      </c>
      <c r="B15" s="19">
        <v>100</v>
      </c>
      <c r="C15" s="20">
        <v>1.5</v>
      </c>
      <c r="D15" s="20">
        <v>0.5</v>
      </c>
      <c r="E15" s="20">
        <v>21</v>
      </c>
      <c r="F15" s="19">
        <v>95</v>
      </c>
      <c r="G15" s="19">
        <v>100</v>
      </c>
      <c r="H15" s="20">
        <v>1.5</v>
      </c>
      <c r="I15" s="20">
        <v>0.5</v>
      </c>
      <c r="J15" s="20">
        <v>21</v>
      </c>
      <c r="K15" s="19">
        <v>95</v>
      </c>
      <c r="O15" s="3"/>
    </row>
    <row r="16" spans="1:20" ht="21" customHeight="1" thickBot="1" x14ac:dyDescent="0.55000000000000004">
      <c r="A16" s="68" t="s">
        <v>31</v>
      </c>
      <c r="B16" s="19"/>
      <c r="C16" s="20"/>
      <c r="D16" s="20"/>
      <c r="E16" s="20"/>
      <c r="F16" s="19"/>
      <c r="G16" s="19">
        <v>50</v>
      </c>
      <c r="H16" s="20">
        <v>0.5</v>
      </c>
      <c r="I16" s="20">
        <v>0</v>
      </c>
      <c r="J16" s="20">
        <v>37</v>
      </c>
      <c r="K16" s="19">
        <v>150</v>
      </c>
      <c r="O16" s="3"/>
    </row>
    <row r="17" spans="1:43" ht="24.75" customHeight="1" thickBot="1" x14ac:dyDescent="0.55000000000000004">
      <c r="A17" s="27" t="s">
        <v>15</v>
      </c>
      <c r="B17" s="15"/>
      <c r="C17" s="15"/>
      <c r="D17" s="15"/>
      <c r="E17" s="15"/>
      <c r="F17" s="15"/>
      <c r="G17" s="21"/>
      <c r="H17" s="15"/>
      <c r="I17" s="15"/>
      <c r="J17" s="15"/>
      <c r="K17" s="25"/>
      <c r="R17" s="3"/>
      <c r="T17" s="3"/>
    </row>
    <row r="18" spans="1:43" ht="33.75" customHeight="1" thickTop="1" thickBot="1" x14ac:dyDescent="0.55000000000000004">
      <c r="A18" s="52" t="s">
        <v>33</v>
      </c>
      <c r="B18" s="53">
        <v>150</v>
      </c>
      <c r="C18" s="54">
        <v>1.74</v>
      </c>
      <c r="D18" s="54">
        <v>3.15</v>
      </c>
      <c r="E18" s="54">
        <v>8.42</v>
      </c>
      <c r="F18" s="55">
        <v>68.790000000000006</v>
      </c>
      <c r="G18" s="56">
        <v>200</v>
      </c>
      <c r="H18" s="57">
        <v>1.74</v>
      </c>
      <c r="I18" s="57">
        <v>3.65</v>
      </c>
      <c r="J18" s="57">
        <v>9.76</v>
      </c>
      <c r="K18" s="58">
        <v>78.88</v>
      </c>
      <c r="R18" s="3"/>
    </row>
    <row r="19" spans="1:43" ht="33.75" customHeight="1" thickBot="1" x14ac:dyDescent="0.55000000000000004">
      <c r="A19" s="61" t="s">
        <v>27</v>
      </c>
      <c r="B19" s="62">
        <v>60</v>
      </c>
      <c r="C19" s="63">
        <v>8.6</v>
      </c>
      <c r="D19" s="63">
        <v>7.79</v>
      </c>
      <c r="E19" s="63">
        <v>5.61</v>
      </c>
      <c r="F19" s="64">
        <v>126.03</v>
      </c>
      <c r="G19" s="62">
        <v>80</v>
      </c>
      <c r="H19" s="65">
        <v>11.55</v>
      </c>
      <c r="I19" s="65">
        <v>10.67</v>
      </c>
      <c r="J19" s="65">
        <v>7.66</v>
      </c>
      <c r="K19" s="66">
        <v>171.69</v>
      </c>
      <c r="R19" s="3"/>
    </row>
    <row r="20" spans="1:43" ht="23.25" customHeight="1" thickBot="1" x14ac:dyDescent="0.55000000000000004">
      <c r="A20" s="60" t="s">
        <v>42</v>
      </c>
      <c r="B20" s="44">
        <v>110</v>
      </c>
      <c r="C20" s="44">
        <v>2.2599999999999998</v>
      </c>
      <c r="D20" s="45">
        <v>3.16</v>
      </c>
      <c r="E20" s="44">
        <v>14.68</v>
      </c>
      <c r="F20" s="44">
        <v>95.78</v>
      </c>
      <c r="G20" s="42">
        <v>150</v>
      </c>
      <c r="H20" s="15">
        <v>3.09</v>
      </c>
      <c r="I20" s="15">
        <v>4.33</v>
      </c>
      <c r="J20" s="15">
        <v>20.03</v>
      </c>
      <c r="K20" s="25">
        <v>130.84</v>
      </c>
      <c r="M20" s="3"/>
      <c r="N20" s="3"/>
      <c r="O20" s="3"/>
    </row>
    <row r="21" spans="1:43" ht="29.25" customHeight="1" thickBot="1" x14ac:dyDescent="0.55000000000000004">
      <c r="A21" s="67" t="s">
        <v>34</v>
      </c>
      <c r="B21" s="44">
        <v>30</v>
      </c>
      <c r="C21" s="44">
        <v>0.87</v>
      </c>
      <c r="D21" s="44">
        <v>1.32</v>
      </c>
      <c r="E21" s="44">
        <v>1.73</v>
      </c>
      <c r="F21" s="44">
        <v>21.98</v>
      </c>
      <c r="G21" s="44">
        <v>60</v>
      </c>
      <c r="H21" s="44">
        <v>1.73</v>
      </c>
      <c r="I21" s="44">
        <v>2.64</v>
      </c>
      <c r="J21" s="44">
        <v>3.46</v>
      </c>
      <c r="K21" s="44">
        <v>43.95</v>
      </c>
      <c r="M21" s="3"/>
      <c r="N21" s="3"/>
      <c r="O21" s="3"/>
    </row>
    <row r="22" spans="1:43" s="10" customFormat="1" ht="22.5" customHeight="1" thickBot="1" x14ac:dyDescent="0.5">
      <c r="A22" s="28" t="s">
        <v>18</v>
      </c>
      <c r="B22" s="15">
        <v>40</v>
      </c>
      <c r="C22" s="15">
        <v>2.64</v>
      </c>
      <c r="D22" s="15">
        <v>0.48</v>
      </c>
      <c r="E22" s="15">
        <v>13.36</v>
      </c>
      <c r="F22" s="15">
        <v>68.319999999999993</v>
      </c>
      <c r="G22" s="15">
        <v>50</v>
      </c>
      <c r="H22" s="15">
        <v>3.3</v>
      </c>
      <c r="I22" s="15">
        <v>0.6</v>
      </c>
      <c r="J22" s="15">
        <v>16.7</v>
      </c>
      <c r="K22" s="25">
        <v>85.4</v>
      </c>
      <c r="O22" s="11"/>
    </row>
    <row r="23" spans="1:43" s="10" customFormat="1" ht="22.5" customHeight="1" thickBot="1" x14ac:dyDescent="0.55000000000000004">
      <c r="A23" s="59" t="s">
        <v>17</v>
      </c>
      <c r="B23" s="42">
        <v>19</v>
      </c>
      <c r="C23" s="16">
        <v>1.44</v>
      </c>
      <c r="D23" s="16">
        <v>0.15</v>
      </c>
      <c r="E23" s="16">
        <v>9.35</v>
      </c>
      <c r="F23" s="38">
        <v>44.54</v>
      </c>
      <c r="G23" s="47">
        <v>20</v>
      </c>
      <c r="H23" s="15">
        <v>1.53</v>
      </c>
      <c r="I23" s="15">
        <v>0.16</v>
      </c>
      <c r="J23" s="15">
        <v>9.84</v>
      </c>
      <c r="K23" s="25">
        <v>46.87</v>
      </c>
      <c r="O23" s="11"/>
    </row>
    <row r="24" spans="1:43" ht="22.5" customHeight="1" thickBot="1" x14ac:dyDescent="0.55000000000000004">
      <c r="A24" s="28" t="s">
        <v>20</v>
      </c>
      <c r="B24" s="29">
        <v>150</v>
      </c>
      <c r="C24" s="30">
        <v>0.12</v>
      </c>
      <c r="D24" s="30">
        <v>0.12</v>
      </c>
      <c r="E24" s="30">
        <v>17.64</v>
      </c>
      <c r="F24" s="30">
        <v>71.94</v>
      </c>
      <c r="G24" s="15">
        <v>180</v>
      </c>
      <c r="H24" s="15">
        <v>0.14000000000000001</v>
      </c>
      <c r="I24" s="15">
        <v>0.14000000000000001</v>
      </c>
      <c r="J24" s="15">
        <v>21.17</v>
      </c>
      <c r="K24" s="25">
        <v>86.33</v>
      </c>
      <c r="L24" s="17"/>
      <c r="P24" s="3"/>
    </row>
    <row r="25" spans="1:43" ht="24" customHeight="1" thickBot="1" x14ac:dyDescent="0.55000000000000004">
      <c r="A25" s="39" t="s">
        <v>14</v>
      </c>
      <c r="B25" s="19">
        <f t="shared" ref="B25:K25" si="0">SUM(B18:B24)</f>
        <v>559</v>
      </c>
      <c r="C25" s="20">
        <f t="shared" si="0"/>
        <v>17.670000000000002</v>
      </c>
      <c r="D25" s="20">
        <f t="shared" si="0"/>
        <v>16.170000000000002</v>
      </c>
      <c r="E25" s="20">
        <f t="shared" si="0"/>
        <v>70.789999999999992</v>
      </c>
      <c r="F25" s="20">
        <f t="shared" si="0"/>
        <v>497.38000000000005</v>
      </c>
      <c r="G25" s="19">
        <f t="shared" si="0"/>
        <v>740</v>
      </c>
      <c r="H25" s="19">
        <f t="shared" si="0"/>
        <v>23.080000000000005</v>
      </c>
      <c r="I25" s="19">
        <f t="shared" si="0"/>
        <v>22.19</v>
      </c>
      <c r="J25" s="19">
        <f t="shared" si="0"/>
        <v>88.62</v>
      </c>
      <c r="K25" s="26">
        <f t="shared" si="0"/>
        <v>643.96</v>
      </c>
      <c r="N25" s="3"/>
      <c r="S25" s="3"/>
      <c r="X25" s="9"/>
    </row>
    <row r="26" spans="1:43" ht="27.9" customHeight="1" thickBot="1" x14ac:dyDescent="0.55000000000000004">
      <c r="A26" s="27" t="s">
        <v>16</v>
      </c>
      <c r="B26" s="15"/>
      <c r="C26" s="15"/>
      <c r="D26" s="14"/>
      <c r="E26" s="15"/>
      <c r="F26" s="15"/>
      <c r="G26" s="15"/>
      <c r="H26" s="15"/>
      <c r="I26" s="15"/>
      <c r="J26" s="15"/>
      <c r="K26" s="25"/>
      <c r="N26" s="3"/>
      <c r="R26" s="3"/>
      <c r="S26" s="3"/>
      <c r="T26" s="3"/>
    </row>
    <row r="27" spans="1:43" ht="27.9" customHeight="1" thickBot="1" x14ac:dyDescent="0.5">
      <c r="A27" s="28" t="s">
        <v>29</v>
      </c>
      <c r="B27" s="15">
        <v>60</v>
      </c>
      <c r="C27" s="16">
        <v>4.5</v>
      </c>
      <c r="D27" s="16">
        <v>7.7</v>
      </c>
      <c r="E27" s="16">
        <v>36</v>
      </c>
      <c r="F27" s="16">
        <v>231.3</v>
      </c>
      <c r="G27" s="15">
        <v>60</v>
      </c>
      <c r="H27" s="16">
        <v>4.5</v>
      </c>
      <c r="I27" s="16">
        <v>7.7</v>
      </c>
      <c r="J27" s="16">
        <v>36</v>
      </c>
      <c r="K27" s="16">
        <v>231.3</v>
      </c>
      <c r="L27" s="18"/>
    </row>
    <row r="28" spans="1:43" ht="27.9" customHeight="1" thickBot="1" x14ac:dyDescent="0.5">
      <c r="A28" s="12" t="s">
        <v>30</v>
      </c>
      <c r="B28" s="44">
        <v>150</v>
      </c>
      <c r="C28" s="44">
        <v>0.93</v>
      </c>
      <c r="D28" s="44">
        <v>0.83</v>
      </c>
      <c r="E28" s="44">
        <v>3.5</v>
      </c>
      <c r="F28" s="44">
        <v>25.2</v>
      </c>
      <c r="G28" s="44">
        <v>190</v>
      </c>
      <c r="H28" s="44">
        <v>1.18</v>
      </c>
      <c r="I28" s="44">
        <v>1.06</v>
      </c>
      <c r="J28" s="44">
        <v>4.43</v>
      </c>
      <c r="K28" s="44">
        <v>31.92</v>
      </c>
      <c r="L28" s="18"/>
    </row>
    <row r="29" spans="1:43" ht="27.9" customHeight="1" thickBot="1" x14ac:dyDescent="0.5">
      <c r="A29" s="28" t="s">
        <v>14</v>
      </c>
      <c r="B29" s="19">
        <f t="shared" ref="B29:K29" si="1">SUM(B27:B28)</f>
        <v>210</v>
      </c>
      <c r="C29" s="20">
        <f t="shared" si="1"/>
        <v>5.43</v>
      </c>
      <c r="D29" s="20">
        <f t="shared" si="1"/>
        <v>8.5299999999999994</v>
      </c>
      <c r="E29" s="20">
        <f t="shared" si="1"/>
        <v>39.5</v>
      </c>
      <c r="F29" s="20">
        <f t="shared" si="1"/>
        <v>256.5</v>
      </c>
      <c r="G29" s="19">
        <f t="shared" si="1"/>
        <v>250</v>
      </c>
      <c r="H29" s="20">
        <f t="shared" si="1"/>
        <v>5.68</v>
      </c>
      <c r="I29" s="20">
        <f t="shared" si="1"/>
        <v>8.76</v>
      </c>
      <c r="J29" s="20">
        <f t="shared" si="1"/>
        <v>40.43</v>
      </c>
      <c r="K29" s="40">
        <f t="shared" si="1"/>
        <v>263.22000000000003</v>
      </c>
      <c r="L29" s="18"/>
    </row>
    <row r="30" spans="1:43" ht="27.9" customHeight="1" thickBot="1" x14ac:dyDescent="0.45">
      <c r="A30" s="27" t="s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25"/>
      <c r="L30" s="18"/>
    </row>
    <row r="31" spans="1:43" s="13" customFormat="1" ht="27.9" customHeight="1" thickBot="1" x14ac:dyDescent="0.55000000000000004">
      <c r="A31" s="69" t="s">
        <v>32</v>
      </c>
      <c r="B31" s="71">
        <v>200</v>
      </c>
      <c r="C31" s="70">
        <v>0</v>
      </c>
      <c r="D31" s="70">
        <v>0</v>
      </c>
      <c r="E31" s="70">
        <v>24</v>
      </c>
      <c r="F31" s="71">
        <v>96</v>
      </c>
      <c r="G31" s="71">
        <v>200</v>
      </c>
      <c r="H31" s="70">
        <v>0</v>
      </c>
      <c r="I31" s="70">
        <v>0</v>
      </c>
      <c r="J31" s="70">
        <v>24</v>
      </c>
      <c r="K31" s="71">
        <v>96</v>
      </c>
      <c r="L31" s="18"/>
      <c r="M31" s="12"/>
      <c r="N31" s="12"/>
    </row>
    <row r="32" spans="1:43" s="13" customFormat="1" ht="27.9" customHeight="1" thickBot="1" x14ac:dyDescent="0.5">
      <c r="A32" s="41" t="s">
        <v>14</v>
      </c>
      <c r="B32" s="23">
        <f t="shared" ref="B32:K32" si="2">SUM(B29:B31)</f>
        <v>410</v>
      </c>
      <c r="C32" s="22">
        <f t="shared" si="2"/>
        <v>5.43</v>
      </c>
      <c r="D32" s="22">
        <f t="shared" si="2"/>
        <v>8.5299999999999994</v>
      </c>
      <c r="E32" s="22">
        <f t="shared" si="2"/>
        <v>63.5</v>
      </c>
      <c r="F32" s="22">
        <f t="shared" si="2"/>
        <v>352.5</v>
      </c>
      <c r="G32" s="23">
        <f t="shared" si="2"/>
        <v>450</v>
      </c>
      <c r="H32" s="22">
        <f t="shared" si="2"/>
        <v>5.68</v>
      </c>
      <c r="I32" s="22">
        <f t="shared" si="2"/>
        <v>8.76</v>
      </c>
      <c r="J32" s="22">
        <f t="shared" si="2"/>
        <v>64.430000000000007</v>
      </c>
      <c r="K32" s="24">
        <f t="shared" si="2"/>
        <v>359.22</v>
      </c>
      <c r="L32" s="18"/>
      <c r="AO32" s="12"/>
      <c r="AP32" s="12"/>
      <c r="AQ32" s="12"/>
    </row>
    <row r="33" s="13" customFormat="1" ht="36.75" customHeight="1" thickTop="1" x14ac:dyDescent="0.3"/>
    <row r="34" ht="33" customHeight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62" firstPageNumber="0" fitToHeight="0" orientation="landscape" horizontalDpi="4294967293" verticalDpi="300" r:id="rId1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F2D2-FF8B-4A92-A704-0BE1C094CE69}">
  <sheetPr>
    <pageSetUpPr fitToPage="1"/>
  </sheetPr>
  <dimension ref="A1:AQ33"/>
  <sheetViews>
    <sheetView tabSelected="1" view="pageBreakPreview" zoomScale="74" zoomScaleNormal="100" zoomScaleSheetLayoutView="74" zoomScalePageLayoutView="85" workbookViewId="0">
      <selection activeCell="H28" sqref="H28"/>
    </sheetView>
  </sheetViews>
  <sheetFormatPr defaultRowHeight="14.4" x14ac:dyDescent="0.3"/>
  <cols>
    <col min="1" max="1" width="69.4414062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46.5" customHeight="1" thickTop="1" x14ac:dyDescent="0.3">
      <c r="A1" s="31"/>
      <c r="B1" s="32"/>
      <c r="C1" s="32"/>
      <c r="D1" s="32"/>
      <c r="E1" s="32"/>
      <c r="F1" s="32"/>
      <c r="G1" s="77" t="s">
        <v>0</v>
      </c>
      <c r="H1" s="77"/>
      <c r="I1" s="77"/>
      <c r="J1" s="77"/>
      <c r="K1" s="78"/>
      <c r="L1" s="1"/>
      <c r="M1" s="1"/>
    </row>
    <row r="2" spans="1:20" ht="30" customHeight="1" x14ac:dyDescent="0.5">
      <c r="A2" s="9"/>
      <c r="G2" s="79" t="s">
        <v>1</v>
      </c>
      <c r="H2" s="79"/>
      <c r="I2" s="79"/>
      <c r="J2" s="79"/>
      <c r="K2" s="80"/>
      <c r="L2" s="2"/>
      <c r="M2" s="2"/>
    </row>
    <row r="3" spans="1:20" ht="52.5" customHeight="1" x14ac:dyDescent="0.5">
      <c r="A3" s="9"/>
      <c r="G3" s="79" t="s">
        <v>2</v>
      </c>
      <c r="H3" s="79"/>
      <c r="I3" s="79"/>
      <c r="J3" s="79"/>
      <c r="K3" s="80"/>
      <c r="L3" s="2"/>
      <c r="M3" s="2"/>
    </row>
    <row r="4" spans="1:20" ht="33" customHeight="1" x14ac:dyDescent="0.5">
      <c r="A4" s="9"/>
      <c r="D4" s="33"/>
      <c r="I4" s="3"/>
      <c r="J4" s="3"/>
      <c r="K4" s="34"/>
      <c r="L4" s="3"/>
      <c r="M4" s="3"/>
    </row>
    <row r="5" spans="1:20" ht="23.25" customHeight="1" x14ac:dyDescent="0.35">
      <c r="A5" s="35"/>
      <c r="G5" s="81" t="s">
        <v>44</v>
      </c>
      <c r="H5" s="81"/>
      <c r="I5" s="81"/>
      <c r="J5" s="81"/>
      <c r="K5" s="82"/>
      <c r="L5" s="4"/>
      <c r="M5" s="4"/>
      <c r="N5" s="5"/>
    </row>
    <row r="6" spans="1:20" ht="23.25" customHeight="1" thickBot="1" x14ac:dyDescent="0.5">
      <c r="A6" s="83" t="s">
        <v>3</v>
      </c>
      <c r="B6" s="84"/>
      <c r="C6" s="84"/>
      <c r="D6" s="84"/>
      <c r="E6" s="84"/>
      <c r="J6" s="6"/>
      <c r="K6" s="36"/>
      <c r="L6" s="6"/>
      <c r="M6" s="6"/>
      <c r="N6" s="5"/>
    </row>
    <row r="7" spans="1:20" ht="14.25" customHeight="1" thickTop="1" thickBot="1" x14ac:dyDescent="0.35">
      <c r="A7" s="85" t="s">
        <v>4</v>
      </c>
      <c r="B7" s="75" t="s">
        <v>5</v>
      </c>
      <c r="C7" s="76" t="s">
        <v>6</v>
      </c>
      <c r="D7" s="76" t="s">
        <v>7</v>
      </c>
      <c r="E7" s="76" t="s">
        <v>8</v>
      </c>
      <c r="F7" s="74" t="s">
        <v>9</v>
      </c>
      <c r="G7" s="75" t="s">
        <v>5</v>
      </c>
      <c r="H7" s="76" t="s">
        <v>6</v>
      </c>
      <c r="I7" s="76" t="s">
        <v>7</v>
      </c>
      <c r="J7" s="76" t="s">
        <v>8</v>
      </c>
      <c r="K7" s="74" t="s">
        <v>9</v>
      </c>
    </row>
    <row r="8" spans="1:20" ht="10.5" customHeight="1" thickTop="1" thickBot="1" x14ac:dyDescent="0.35">
      <c r="A8" s="85"/>
      <c r="B8" s="75"/>
      <c r="C8" s="76"/>
      <c r="D8" s="76"/>
      <c r="E8" s="76"/>
      <c r="F8" s="74"/>
      <c r="G8" s="75"/>
      <c r="H8" s="76"/>
      <c r="I8" s="76"/>
      <c r="J8" s="76"/>
      <c r="K8" s="74"/>
    </row>
    <row r="9" spans="1:20" ht="21" customHeight="1" thickTop="1" thickBot="1" x14ac:dyDescent="0.45">
      <c r="A9" s="7" t="s">
        <v>10</v>
      </c>
      <c r="B9" s="72" t="s">
        <v>11</v>
      </c>
      <c r="C9" s="72"/>
      <c r="D9" s="72"/>
      <c r="E9" s="72"/>
      <c r="F9" s="72"/>
      <c r="G9" s="86" t="s">
        <v>12</v>
      </c>
      <c r="H9" s="86"/>
      <c r="I9" s="86"/>
      <c r="J9" s="86"/>
      <c r="K9" s="86"/>
    </row>
    <row r="10" spans="1:20" ht="24.75" customHeight="1" thickTop="1" thickBot="1" x14ac:dyDescent="0.55000000000000004">
      <c r="A10" s="43" t="s">
        <v>21</v>
      </c>
      <c r="B10" s="44">
        <v>150</v>
      </c>
      <c r="C10" s="44">
        <v>5.71</v>
      </c>
      <c r="D10" s="45">
        <v>6.53</v>
      </c>
      <c r="E10" s="44">
        <v>23.59</v>
      </c>
      <c r="F10" s="44">
        <v>175.92</v>
      </c>
      <c r="G10" s="44">
        <v>180</v>
      </c>
      <c r="H10" s="44">
        <v>6.9</v>
      </c>
      <c r="I10" s="44">
        <v>7.24</v>
      </c>
      <c r="J10" s="44">
        <v>27.38</v>
      </c>
      <c r="K10" s="44">
        <v>202.32</v>
      </c>
      <c r="M10" s="3"/>
      <c r="Q10" s="8"/>
    </row>
    <row r="11" spans="1:20" ht="24.75" customHeight="1" thickBot="1" x14ac:dyDescent="0.55000000000000004">
      <c r="A11" s="28" t="s">
        <v>24</v>
      </c>
      <c r="B11" s="46" t="s">
        <v>19</v>
      </c>
      <c r="C11" s="44">
        <v>2.3199999999999998</v>
      </c>
      <c r="D11" s="44">
        <v>3.87</v>
      </c>
      <c r="E11" s="44">
        <v>14.83</v>
      </c>
      <c r="F11" s="44">
        <v>103.37</v>
      </c>
      <c r="G11" s="47" t="s">
        <v>25</v>
      </c>
      <c r="H11" s="15">
        <v>3.46</v>
      </c>
      <c r="I11" s="15">
        <v>3.99</v>
      </c>
      <c r="J11" s="15">
        <v>22.21</v>
      </c>
      <c r="K11" s="25">
        <v>138.53</v>
      </c>
      <c r="S11" s="3"/>
    </row>
    <row r="12" spans="1:20" ht="23.25" customHeight="1" thickBot="1" x14ac:dyDescent="0.55000000000000004">
      <c r="A12" s="48" t="s">
        <v>13</v>
      </c>
      <c r="B12" s="44">
        <v>170</v>
      </c>
      <c r="C12" s="44">
        <v>0.12</v>
      </c>
      <c r="D12" s="44">
        <v>0.03</v>
      </c>
      <c r="E12" s="44">
        <v>7.12</v>
      </c>
      <c r="F12" s="44">
        <v>29.14</v>
      </c>
      <c r="G12" s="49">
        <v>180</v>
      </c>
      <c r="H12" s="50">
        <v>0.15</v>
      </c>
      <c r="I12" s="50">
        <v>0.03</v>
      </c>
      <c r="J12" s="50">
        <v>10.14</v>
      </c>
      <c r="K12" s="51">
        <v>41.42</v>
      </c>
      <c r="Q12" s="3"/>
      <c r="R12" s="3"/>
    </row>
    <row r="13" spans="1:20" ht="21" customHeight="1" thickBot="1" x14ac:dyDescent="0.55000000000000004">
      <c r="A13" s="37" t="s">
        <v>14</v>
      </c>
      <c r="B13" s="19">
        <v>355</v>
      </c>
      <c r="C13" s="20">
        <f>SUM(C10:C12)</f>
        <v>8.1499999999999986</v>
      </c>
      <c r="D13" s="20">
        <f>SUM(D10:D12)</f>
        <v>10.43</v>
      </c>
      <c r="E13" s="20">
        <f>SUM(E10:E12)</f>
        <v>45.54</v>
      </c>
      <c r="F13" s="19">
        <f>SUM(F10:F12)</f>
        <v>308.42999999999995</v>
      </c>
      <c r="G13" s="19">
        <v>410</v>
      </c>
      <c r="H13" s="19">
        <f>SUM(H10:H12)</f>
        <v>10.51</v>
      </c>
      <c r="I13" s="19">
        <f>SUM(I10:I12)</f>
        <v>11.26</v>
      </c>
      <c r="J13" s="19">
        <f>SUM(J10:J12)</f>
        <v>59.730000000000004</v>
      </c>
      <c r="K13" s="26">
        <f>SUM(K10:K12)</f>
        <v>382.27000000000004</v>
      </c>
      <c r="O13" s="3"/>
      <c r="T13" s="9"/>
    </row>
    <row r="14" spans="1:20" ht="27.9" customHeight="1" thickBot="1" x14ac:dyDescent="0.55000000000000004">
      <c r="A14" s="37" t="s">
        <v>23</v>
      </c>
      <c r="B14" s="19"/>
      <c r="C14" s="20"/>
      <c r="D14" s="20"/>
      <c r="E14" s="20"/>
      <c r="F14" s="19"/>
      <c r="G14" s="19"/>
      <c r="H14" s="19"/>
      <c r="I14" s="19"/>
      <c r="J14" s="19"/>
      <c r="K14" s="26"/>
      <c r="O14" s="3"/>
    </row>
    <row r="15" spans="1:20" ht="27.9" customHeight="1" thickBot="1" x14ac:dyDescent="0.55000000000000004">
      <c r="A15" s="60" t="s">
        <v>45</v>
      </c>
      <c r="B15" s="19">
        <v>100</v>
      </c>
      <c r="C15" s="20">
        <v>1.5</v>
      </c>
      <c r="D15" s="20">
        <v>0.5</v>
      </c>
      <c r="E15" s="20">
        <v>21</v>
      </c>
      <c r="F15" s="19">
        <v>95</v>
      </c>
      <c r="G15" s="19">
        <v>100</v>
      </c>
      <c r="H15" s="20">
        <v>1.5</v>
      </c>
      <c r="I15" s="20">
        <v>0.5</v>
      </c>
      <c r="J15" s="20">
        <v>21</v>
      </c>
      <c r="K15" s="19">
        <v>95</v>
      </c>
      <c r="O15" s="3"/>
    </row>
    <row r="16" spans="1:20" ht="24.75" customHeight="1" thickBot="1" x14ac:dyDescent="0.55000000000000004">
      <c r="A16" s="27" t="s">
        <v>15</v>
      </c>
      <c r="B16" s="15"/>
      <c r="C16" s="15"/>
      <c r="D16" s="15"/>
      <c r="E16" s="15"/>
      <c r="F16" s="15"/>
      <c r="G16" s="21"/>
      <c r="H16" s="15"/>
      <c r="I16" s="15"/>
      <c r="J16" s="15"/>
      <c r="K16" s="25"/>
      <c r="R16" s="3"/>
      <c r="T16" s="3"/>
    </row>
    <row r="17" spans="1:43" ht="33.75" customHeight="1" thickTop="1" thickBot="1" x14ac:dyDescent="0.55000000000000004">
      <c r="A17" s="52" t="s">
        <v>46</v>
      </c>
      <c r="B17" s="53" t="s">
        <v>47</v>
      </c>
      <c r="C17" s="54">
        <v>6.82</v>
      </c>
      <c r="D17" s="54">
        <v>6.62</v>
      </c>
      <c r="E17" s="54">
        <v>8.94</v>
      </c>
      <c r="F17" s="55">
        <v>116.05</v>
      </c>
      <c r="G17" s="56" t="s">
        <v>49</v>
      </c>
      <c r="H17" s="57">
        <v>9.09</v>
      </c>
      <c r="I17" s="57">
        <v>8.83</v>
      </c>
      <c r="J17" s="57">
        <v>11.93</v>
      </c>
      <c r="K17" s="58">
        <v>154.77000000000001</v>
      </c>
      <c r="R17" s="3"/>
    </row>
    <row r="18" spans="1:43" ht="33.75" customHeight="1" thickBot="1" x14ac:dyDescent="0.55000000000000004">
      <c r="A18" s="61" t="s">
        <v>48</v>
      </c>
      <c r="B18" s="62">
        <v>64</v>
      </c>
      <c r="C18" s="63">
        <v>8.7899999999999991</v>
      </c>
      <c r="D18" s="63">
        <v>2.89</v>
      </c>
      <c r="E18" s="63">
        <v>8.1999999999999993</v>
      </c>
      <c r="F18" s="64">
        <v>94.5</v>
      </c>
      <c r="G18" s="62">
        <v>85</v>
      </c>
      <c r="H18" s="65">
        <v>11.72</v>
      </c>
      <c r="I18" s="65">
        <v>3.87</v>
      </c>
      <c r="J18" s="65">
        <v>10.93</v>
      </c>
      <c r="K18" s="66">
        <v>126.01</v>
      </c>
      <c r="R18" s="3"/>
    </row>
    <row r="19" spans="1:43" ht="23.25" customHeight="1" thickBot="1" x14ac:dyDescent="0.55000000000000004">
      <c r="A19" s="60" t="s">
        <v>28</v>
      </c>
      <c r="B19" s="44">
        <v>110</v>
      </c>
      <c r="C19" s="44">
        <v>2.2599999999999998</v>
      </c>
      <c r="D19" s="45">
        <v>3.16</v>
      </c>
      <c r="E19" s="44">
        <v>14.68</v>
      </c>
      <c r="F19" s="44">
        <v>95.78</v>
      </c>
      <c r="G19" s="42">
        <v>130</v>
      </c>
      <c r="H19" s="15">
        <v>2.67</v>
      </c>
      <c r="I19" s="15">
        <v>3.81</v>
      </c>
      <c r="J19" s="15">
        <v>17.34</v>
      </c>
      <c r="K19" s="25">
        <v>113.87</v>
      </c>
      <c r="M19" s="3"/>
      <c r="N19" s="3"/>
      <c r="O19" s="3"/>
    </row>
    <row r="20" spans="1:43" ht="29.25" customHeight="1" thickBot="1" x14ac:dyDescent="0.55000000000000004">
      <c r="A20" s="67" t="s">
        <v>34</v>
      </c>
      <c r="B20" s="44">
        <v>30</v>
      </c>
      <c r="C20" s="44">
        <v>0.87</v>
      </c>
      <c r="D20" s="44">
        <v>1.32</v>
      </c>
      <c r="E20" s="44">
        <v>1.73</v>
      </c>
      <c r="F20" s="44">
        <v>21.98</v>
      </c>
      <c r="G20" s="44">
        <v>50</v>
      </c>
      <c r="H20" s="44">
        <v>1.44</v>
      </c>
      <c r="I20" s="44">
        <v>2.2000000000000002</v>
      </c>
      <c r="J20" s="44">
        <v>2.89</v>
      </c>
      <c r="K20" s="44">
        <v>36.630000000000003</v>
      </c>
      <c r="M20" s="3"/>
      <c r="N20" s="3"/>
      <c r="O20" s="3"/>
    </row>
    <row r="21" spans="1:43" s="10" customFormat="1" ht="22.5" customHeight="1" thickBot="1" x14ac:dyDescent="0.5">
      <c r="A21" s="28" t="s">
        <v>18</v>
      </c>
      <c r="B21" s="15">
        <v>40</v>
      </c>
      <c r="C21" s="15">
        <v>2.64</v>
      </c>
      <c r="D21" s="15">
        <v>0.48</v>
      </c>
      <c r="E21" s="15">
        <v>13.36</v>
      </c>
      <c r="F21" s="15">
        <v>68.319999999999993</v>
      </c>
      <c r="G21" s="15">
        <v>50</v>
      </c>
      <c r="H21" s="15">
        <v>3.3</v>
      </c>
      <c r="I21" s="15">
        <v>0.6</v>
      </c>
      <c r="J21" s="15">
        <v>16.7</v>
      </c>
      <c r="K21" s="25">
        <v>85.4</v>
      </c>
      <c r="O21" s="11"/>
    </row>
    <row r="22" spans="1:43" s="10" customFormat="1" ht="22.5" customHeight="1" thickBot="1" x14ac:dyDescent="0.55000000000000004">
      <c r="A22" s="59" t="s">
        <v>17</v>
      </c>
      <c r="B22" s="42">
        <v>30</v>
      </c>
      <c r="C22" s="16">
        <v>2.27</v>
      </c>
      <c r="D22" s="16">
        <v>0.24</v>
      </c>
      <c r="E22" s="16">
        <v>14.76</v>
      </c>
      <c r="F22" s="38">
        <v>70.33</v>
      </c>
      <c r="G22" s="47">
        <v>35</v>
      </c>
      <c r="H22" s="15">
        <v>2.67</v>
      </c>
      <c r="I22" s="15">
        <v>0.28000000000000003</v>
      </c>
      <c r="J22" s="15">
        <v>17.22</v>
      </c>
      <c r="K22" s="25">
        <v>82.03</v>
      </c>
      <c r="O22" s="11"/>
    </row>
    <row r="23" spans="1:43" ht="22.5" customHeight="1" thickBot="1" x14ac:dyDescent="0.55000000000000004">
      <c r="A23" s="28" t="s">
        <v>20</v>
      </c>
      <c r="B23" s="29">
        <v>150</v>
      </c>
      <c r="C23" s="30">
        <v>0.12</v>
      </c>
      <c r="D23" s="30">
        <v>0.12</v>
      </c>
      <c r="E23" s="30">
        <v>17.64</v>
      </c>
      <c r="F23" s="30">
        <v>71.94</v>
      </c>
      <c r="G23" s="15">
        <v>180</v>
      </c>
      <c r="H23" s="15">
        <v>0.14000000000000001</v>
      </c>
      <c r="I23" s="15">
        <v>0.14000000000000001</v>
      </c>
      <c r="J23" s="15">
        <v>21.17</v>
      </c>
      <c r="K23" s="25">
        <v>86.33</v>
      </c>
      <c r="L23" s="17"/>
      <c r="P23" s="3"/>
    </row>
    <row r="24" spans="1:43" ht="24" customHeight="1" thickBot="1" x14ac:dyDescent="0.55000000000000004">
      <c r="A24" s="39" t="s">
        <v>14</v>
      </c>
      <c r="B24" s="19">
        <v>589</v>
      </c>
      <c r="C24" s="20">
        <f t="shared" ref="B24:K24" si="0">SUM(C17:C23)</f>
        <v>23.77</v>
      </c>
      <c r="D24" s="20">
        <f t="shared" si="0"/>
        <v>14.83</v>
      </c>
      <c r="E24" s="20">
        <f t="shared" si="0"/>
        <v>79.31</v>
      </c>
      <c r="F24" s="20">
        <f t="shared" si="0"/>
        <v>538.90000000000009</v>
      </c>
      <c r="G24" s="19">
        <v>750</v>
      </c>
      <c r="H24" s="19">
        <f t="shared" si="0"/>
        <v>31.030000000000008</v>
      </c>
      <c r="I24" s="19">
        <f t="shared" si="0"/>
        <v>19.73</v>
      </c>
      <c r="J24" s="19">
        <f t="shared" si="0"/>
        <v>98.18</v>
      </c>
      <c r="K24" s="26">
        <f t="shared" si="0"/>
        <v>685.04000000000008</v>
      </c>
      <c r="N24" s="3"/>
      <c r="S24" s="3"/>
      <c r="X24" s="9"/>
    </row>
    <row r="25" spans="1:43" ht="27.9" customHeight="1" thickBot="1" x14ac:dyDescent="0.55000000000000004">
      <c r="A25" s="27" t="s">
        <v>16</v>
      </c>
      <c r="B25" s="15"/>
      <c r="C25" s="15"/>
      <c r="D25" s="14"/>
      <c r="E25" s="15"/>
      <c r="F25" s="15"/>
      <c r="G25" s="15"/>
      <c r="H25" s="15"/>
      <c r="I25" s="15"/>
      <c r="J25" s="15"/>
      <c r="K25" s="25"/>
      <c r="N25" s="3"/>
      <c r="R25" s="3"/>
      <c r="S25" s="3"/>
      <c r="T25" s="3"/>
    </row>
    <row r="26" spans="1:43" ht="27.9" customHeight="1" thickBot="1" x14ac:dyDescent="0.5">
      <c r="A26" s="28" t="s">
        <v>29</v>
      </c>
      <c r="B26" s="15">
        <v>60</v>
      </c>
      <c r="C26" s="16">
        <v>4.5</v>
      </c>
      <c r="D26" s="16">
        <v>7.7</v>
      </c>
      <c r="E26" s="16">
        <v>36</v>
      </c>
      <c r="F26" s="16">
        <v>231.3</v>
      </c>
      <c r="G26" s="15">
        <v>60</v>
      </c>
      <c r="H26" s="16">
        <v>4.5</v>
      </c>
      <c r="I26" s="16">
        <v>7.7</v>
      </c>
      <c r="J26" s="16">
        <v>36</v>
      </c>
      <c r="K26" s="16">
        <v>231.3</v>
      </c>
      <c r="L26" s="18"/>
    </row>
    <row r="27" spans="1:43" ht="27.9" customHeight="1" thickBot="1" x14ac:dyDescent="0.5">
      <c r="A27" s="12" t="s">
        <v>30</v>
      </c>
      <c r="B27" s="44">
        <v>150</v>
      </c>
      <c r="C27" s="44">
        <v>0.93</v>
      </c>
      <c r="D27" s="44">
        <v>0.83</v>
      </c>
      <c r="E27" s="44">
        <v>3.5</v>
      </c>
      <c r="F27" s="44">
        <v>25.2</v>
      </c>
      <c r="G27" s="44">
        <v>190</v>
      </c>
      <c r="H27" s="44">
        <v>1.18</v>
      </c>
      <c r="I27" s="44">
        <v>1.06</v>
      </c>
      <c r="J27" s="44">
        <v>4.43</v>
      </c>
      <c r="K27" s="44">
        <v>31.92</v>
      </c>
      <c r="L27" s="18"/>
    </row>
    <row r="28" spans="1:43" ht="27.9" customHeight="1" thickBot="1" x14ac:dyDescent="0.5">
      <c r="A28" s="28" t="s">
        <v>14</v>
      </c>
      <c r="B28" s="19">
        <f t="shared" ref="B28:K28" si="1">SUM(B26:B27)</f>
        <v>210</v>
      </c>
      <c r="C28" s="20">
        <f t="shared" si="1"/>
        <v>5.43</v>
      </c>
      <c r="D28" s="20">
        <f t="shared" si="1"/>
        <v>8.5299999999999994</v>
      </c>
      <c r="E28" s="20">
        <f t="shared" si="1"/>
        <v>39.5</v>
      </c>
      <c r="F28" s="20">
        <f t="shared" si="1"/>
        <v>256.5</v>
      </c>
      <c r="G28" s="19">
        <f t="shared" si="1"/>
        <v>250</v>
      </c>
      <c r="H28" s="20">
        <f t="shared" si="1"/>
        <v>5.68</v>
      </c>
      <c r="I28" s="20">
        <f t="shared" si="1"/>
        <v>8.76</v>
      </c>
      <c r="J28" s="20">
        <f t="shared" si="1"/>
        <v>40.43</v>
      </c>
      <c r="K28" s="40">
        <f t="shared" si="1"/>
        <v>263.22000000000003</v>
      </c>
      <c r="L28" s="18"/>
    </row>
    <row r="29" spans="1:43" ht="27.9" customHeight="1" thickBot="1" x14ac:dyDescent="0.45">
      <c r="A29" s="27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25"/>
      <c r="L29" s="18"/>
    </row>
    <row r="30" spans="1:43" s="13" customFormat="1" ht="27.9" customHeight="1" thickBot="1" x14ac:dyDescent="0.55000000000000004">
      <c r="A30" s="69" t="s">
        <v>32</v>
      </c>
      <c r="B30" s="71">
        <v>200</v>
      </c>
      <c r="C30" s="70">
        <v>0</v>
      </c>
      <c r="D30" s="70">
        <v>0</v>
      </c>
      <c r="E30" s="70">
        <v>24</v>
      </c>
      <c r="F30" s="71">
        <v>96</v>
      </c>
      <c r="G30" s="71">
        <v>200</v>
      </c>
      <c r="H30" s="70">
        <v>0</v>
      </c>
      <c r="I30" s="70">
        <v>0</v>
      </c>
      <c r="J30" s="70">
        <v>24</v>
      </c>
      <c r="K30" s="71">
        <v>96</v>
      </c>
      <c r="L30" s="18"/>
      <c r="M30" s="12"/>
      <c r="N30" s="12"/>
    </row>
    <row r="31" spans="1:43" s="13" customFormat="1" ht="27.9" customHeight="1" thickBot="1" x14ac:dyDescent="0.5">
      <c r="A31" s="41" t="s">
        <v>14</v>
      </c>
      <c r="B31" s="23">
        <f t="shared" ref="B31:K31" si="2">SUM(B28:B30)</f>
        <v>410</v>
      </c>
      <c r="C31" s="22">
        <f t="shared" si="2"/>
        <v>5.43</v>
      </c>
      <c r="D31" s="22">
        <f t="shared" si="2"/>
        <v>8.5299999999999994</v>
      </c>
      <c r="E31" s="22">
        <f t="shared" si="2"/>
        <v>63.5</v>
      </c>
      <c r="F31" s="22">
        <f t="shared" si="2"/>
        <v>352.5</v>
      </c>
      <c r="G31" s="23">
        <f t="shared" si="2"/>
        <v>450</v>
      </c>
      <c r="H31" s="22">
        <f t="shared" si="2"/>
        <v>5.68</v>
      </c>
      <c r="I31" s="22">
        <f t="shared" si="2"/>
        <v>8.76</v>
      </c>
      <c r="J31" s="22">
        <f t="shared" si="2"/>
        <v>64.430000000000007</v>
      </c>
      <c r="K31" s="24">
        <f t="shared" si="2"/>
        <v>359.22</v>
      </c>
      <c r="L31" s="18"/>
      <c r="AO31" s="12"/>
      <c r="AP31" s="12"/>
      <c r="AQ31" s="12"/>
    </row>
    <row r="32" spans="1:43" s="13" customFormat="1" ht="36.75" customHeight="1" thickTop="1" x14ac:dyDescent="0.3"/>
    <row r="33" ht="33" customHeight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2" firstPageNumber="0" fitToHeight="0" orientation="landscape" horizontalDpi="4294967293" verticalDpi="300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22.03.24</vt:lpstr>
      <vt:lpstr>03.05.24</vt:lpstr>
      <vt:lpstr>17.05.24</vt:lpstr>
      <vt:lpstr>31.05.24</vt:lpstr>
      <vt:lpstr>07.03.25</vt:lpstr>
      <vt:lpstr>'03.05.24'!Print_Area_0</vt:lpstr>
      <vt:lpstr>'07.03.25'!Print_Area_0</vt:lpstr>
      <vt:lpstr>'17.05.24'!Print_Area_0</vt:lpstr>
      <vt:lpstr>'22.03.24'!Print_Area_0</vt:lpstr>
      <vt:lpstr>'31.05.24'!Print_Area_0</vt:lpstr>
      <vt:lpstr>'03.05.24'!Область_печати</vt:lpstr>
      <vt:lpstr>'07.03.25'!Область_печати</vt:lpstr>
      <vt:lpstr>'17.05.24'!Область_печати</vt:lpstr>
      <vt:lpstr>'22.03.24'!Область_печати</vt:lpstr>
      <vt:lpstr>'31.05.24'!Область_печати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Иг-1</dc:creator>
  <dc:description/>
  <cp:lastModifiedBy>Maibenben</cp:lastModifiedBy>
  <cp:revision>3</cp:revision>
  <cp:lastPrinted>2024-05-31T04:56:18Z</cp:lastPrinted>
  <dcterms:created xsi:type="dcterms:W3CDTF">2016-12-08T06:20:25Z</dcterms:created>
  <dcterms:modified xsi:type="dcterms:W3CDTF">2025-03-03T12:29:34Z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