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Медики документы\пищеблок\Меню на каждый день\меню-весна\"/>
    </mc:Choice>
  </mc:AlternateContent>
  <xr:revisionPtr revIDLastSave="0" documentId="13_ncr:1_{71ACE49B-B5DA-46D7-B72D-5B04F808F572}" xr6:coauthVersionLast="46" xr6:coauthVersionMax="46" xr10:uidLastSave="{00000000-0000-0000-0000-000000000000}"/>
  <bookViews>
    <workbookView xWindow="-108" yWindow="-108" windowWidth="23256" windowHeight="12456" tabRatio="500" activeTab="6" xr2:uid="{00000000-000D-0000-FFFF-FFFF00000000}"/>
  </bookViews>
  <sheets>
    <sheet name="07.03.24" sheetId="5" r:id="rId1"/>
    <sheet name="21.03.24" sheetId="6" r:id="rId2"/>
    <sheet name="04.04.24" sheetId="7" r:id="rId3"/>
    <sheet name="08.05.24" sheetId="8" r:id="rId4"/>
    <sheet name="16.05.24" sheetId="9" r:id="rId5"/>
    <sheet name="16.05.24 (2)" sheetId="10" r:id="rId6"/>
    <sheet name="06.03.25" sheetId="11" r:id="rId7"/>
  </sheets>
  <definedNames>
    <definedName name="Print_Area_0" localSheetId="2">'04.04.24'!$A$1:$K$31</definedName>
    <definedName name="Print_Area_0" localSheetId="6">'06.03.25'!$A$1:$K$32</definedName>
    <definedName name="Print_Area_0" localSheetId="0">'07.03.24'!$A$1:$K$31</definedName>
    <definedName name="Print_Area_0" localSheetId="3">'08.05.24'!$A$1:$K$31</definedName>
    <definedName name="Print_Area_0" localSheetId="4">'16.05.24'!$A$1:$K$31</definedName>
    <definedName name="Print_Area_0" localSheetId="5">'16.05.24 (2)'!$A$1:$K$31</definedName>
    <definedName name="Print_Area_0" localSheetId="1">'21.03.24'!$A$1:$K$31</definedName>
    <definedName name="_xlnm.Print_Area" localSheetId="2">'04.04.24'!$A$1:$K$31</definedName>
    <definedName name="_xlnm.Print_Area" localSheetId="6">'06.03.25'!$A$1:$K$32</definedName>
    <definedName name="_xlnm.Print_Area" localSheetId="0">'07.03.24'!$A$1:$K$31</definedName>
    <definedName name="_xlnm.Print_Area" localSheetId="3">'08.05.24'!$A$1:$K$31</definedName>
    <definedName name="_xlnm.Print_Area" localSheetId="4">'16.05.24'!$A$1:$K$31</definedName>
    <definedName name="_xlnm.Print_Area" localSheetId="5">'16.05.24 (2)'!$A$1:$K$31</definedName>
    <definedName name="_xlnm.Print_Area" localSheetId="1">'21.03.24'!$A$1:$K$31</definedName>
  </definedNames>
  <calcPr calcId="191029"/>
</workbook>
</file>

<file path=xl/calcChain.xml><?xml version="1.0" encoding="utf-8"?>
<calcChain xmlns="http://schemas.openxmlformats.org/spreadsheetml/2006/main">
  <c r="G24" i="11" l="1"/>
  <c r="B24" i="11"/>
  <c r="K29" i="11"/>
  <c r="K32" i="11" s="1"/>
  <c r="J29" i="11"/>
  <c r="J32" i="11" s="1"/>
  <c r="I29" i="11"/>
  <c r="I32" i="11" s="1"/>
  <c r="H29" i="11"/>
  <c r="H32" i="11" s="1"/>
  <c r="G29" i="11"/>
  <c r="G32" i="11" s="1"/>
  <c r="F29" i="11"/>
  <c r="F32" i="11" s="1"/>
  <c r="E29" i="11"/>
  <c r="E32" i="11" s="1"/>
  <c r="D29" i="11"/>
  <c r="D32" i="11" s="1"/>
  <c r="C29" i="11"/>
  <c r="C32" i="11" s="1"/>
  <c r="B29" i="11"/>
  <c r="B32" i="11" s="1"/>
  <c r="K24" i="11"/>
  <c r="J24" i="11"/>
  <c r="I24" i="11"/>
  <c r="H24" i="11"/>
  <c r="F24" i="11"/>
  <c r="E24" i="11"/>
  <c r="D24" i="11"/>
  <c r="C24" i="11"/>
  <c r="K13" i="11"/>
  <c r="J13" i="11"/>
  <c r="I13" i="11"/>
  <c r="H13" i="11"/>
  <c r="F13" i="11"/>
  <c r="E13" i="11"/>
  <c r="D13" i="11"/>
  <c r="C13" i="11"/>
  <c r="H31" i="10"/>
  <c r="G31" i="10"/>
  <c r="F31" i="10"/>
  <c r="C31" i="10"/>
  <c r="B31" i="10"/>
  <c r="K28" i="10"/>
  <c r="K31" i="10" s="1"/>
  <c r="J28" i="10"/>
  <c r="J31" i="10" s="1"/>
  <c r="I28" i="10"/>
  <c r="I31" i="10" s="1"/>
  <c r="H28" i="10"/>
  <c r="G28" i="10"/>
  <c r="F28" i="10"/>
  <c r="E28" i="10"/>
  <c r="E31" i="10" s="1"/>
  <c r="D28" i="10"/>
  <c r="D31" i="10" s="1"/>
  <c r="C28" i="10"/>
  <c r="B28" i="10"/>
  <c r="K24" i="10"/>
  <c r="J24" i="10"/>
  <c r="I24" i="10"/>
  <c r="H24" i="10"/>
  <c r="F24" i="10"/>
  <c r="E24" i="10"/>
  <c r="D24" i="10"/>
  <c r="C24" i="10"/>
  <c r="K13" i="10"/>
  <c r="J13" i="10"/>
  <c r="I13" i="10"/>
  <c r="H13" i="10"/>
  <c r="F13" i="10"/>
  <c r="E13" i="10"/>
  <c r="D13" i="10"/>
  <c r="C13" i="10"/>
  <c r="D31" i="9"/>
  <c r="C31" i="9"/>
  <c r="B31" i="9"/>
  <c r="K28" i="9"/>
  <c r="K31" i="9" s="1"/>
  <c r="J28" i="9"/>
  <c r="J31" i="9" s="1"/>
  <c r="I28" i="9"/>
  <c r="I31" i="9" s="1"/>
  <c r="H28" i="9"/>
  <c r="H31" i="9" s="1"/>
  <c r="G28" i="9"/>
  <c r="G31" i="9" s="1"/>
  <c r="F28" i="9"/>
  <c r="F31" i="9" s="1"/>
  <c r="E28" i="9"/>
  <c r="E31" i="9" s="1"/>
  <c r="D28" i="9"/>
  <c r="C28" i="9"/>
  <c r="B28" i="9"/>
  <c r="K24" i="9"/>
  <c r="J24" i="9"/>
  <c r="I24" i="9"/>
  <c r="H24" i="9"/>
  <c r="F24" i="9"/>
  <c r="E24" i="9"/>
  <c r="D24" i="9"/>
  <c r="C24" i="9"/>
  <c r="K13" i="9"/>
  <c r="J13" i="9"/>
  <c r="I13" i="9"/>
  <c r="H13" i="9"/>
  <c r="F13" i="9"/>
  <c r="E13" i="9"/>
  <c r="D13" i="9"/>
  <c r="C13" i="9"/>
  <c r="K28" i="8"/>
  <c r="K31" i="8" s="1"/>
  <c r="J28" i="8"/>
  <c r="J31" i="8" s="1"/>
  <c r="I28" i="8"/>
  <c r="I31" i="8" s="1"/>
  <c r="H28" i="8"/>
  <c r="H31" i="8" s="1"/>
  <c r="G28" i="8"/>
  <c r="G31" i="8" s="1"/>
  <c r="F28" i="8"/>
  <c r="F31" i="8" s="1"/>
  <c r="E28" i="8"/>
  <c r="E31" i="8" s="1"/>
  <c r="D28" i="8"/>
  <c r="D31" i="8" s="1"/>
  <c r="C28" i="8"/>
  <c r="C31" i="8" s="1"/>
  <c r="B28" i="8"/>
  <c r="B31" i="8" s="1"/>
  <c r="K24" i="8"/>
  <c r="J24" i="8"/>
  <c r="I24" i="8"/>
  <c r="H24" i="8"/>
  <c r="F24" i="8"/>
  <c r="E24" i="8"/>
  <c r="D24" i="8"/>
  <c r="C24" i="8"/>
  <c r="K13" i="8"/>
  <c r="J13" i="8"/>
  <c r="I13" i="8"/>
  <c r="H13" i="8"/>
  <c r="F13" i="8"/>
  <c r="E13" i="8"/>
  <c r="D13" i="8"/>
  <c r="C13" i="8"/>
  <c r="K28" i="7"/>
  <c r="K31" i="7" s="1"/>
  <c r="J28" i="7"/>
  <c r="J31" i="7" s="1"/>
  <c r="I28" i="7"/>
  <c r="I31" i="7" s="1"/>
  <c r="H28" i="7"/>
  <c r="H31" i="7" s="1"/>
  <c r="G28" i="7"/>
  <c r="G31" i="7" s="1"/>
  <c r="F28" i="7"/>
  <c r="F31" i="7" s="1"/>
  <c r="E28" i="7"/>
  <c r="E31" i="7" s="1"/>
  <c r="D28" i="7"/>
  <c r="D31" i="7" s="1"/>
  <c r="C28" i="7"/>
  <c r="C31" i="7" s="1"/>
  <c r="B28" i="7"/>
  <c r="B31" i="7" s="1"/>
  <c r="K24" i="7"/>
  <c r="J24" i="7"/>
  <c r="I24" i="7"/>
  <c r="H24" i="7"/>
  <c r="F24" i="7"/>
  <c r="E24" i="7"/>
  <c r="D24" i="7"/>
  <c r="C24" i="7"/>
  <c r="K13" i="7"/>
  <c r="J13" i="7"/>
  <c r="I13" i="7"/>
  <c r="H13" i="7"/>
  <c r="F13" i="7"/>
  <c r="E13" i="7"/>
  <c r="D13" i="7"/>
  <c r="C13" i="7"/>
  <c r="K28" i="6" l="1"/>
  <c r="K31" i="6" s="1"/>
  <c r="J28" i="6"/>
  <c r="J31" i="6" s="1"/>
  <c r="I28" i="6"/>
  <c r="I31" i="6" s="1"/>
  <c r="H28" i="6"/>
  <c r="H31" i="6" s="1"/>
  <c r="G28" i="6"/>
  <c r="G31" i="6" s="1"/>
  <c r="F28" i="6"/>
  <c r="F31" i="6" s="1"/>
  <c r="E28" i="6"/>
  <c r="E31" i="6" s="1"/>
  <c r="D28" i="6"/>
  <c r="D31" i="6" s="1"/>
  <c r="C28" i="6"/>
  <c r="C31" i="6" s="1"/>
  <c r="B28" i="6"/>
  <c r="B31" i="6" s="1"/>
  <c r="K24" i="6"/>
  <c r="J24" i="6"/>
  <c r="I24" i="6"/>
  <c r="H24" i="6"/>
  <c r="F24" i="6"/>
  <c r="E24" i="6"/>
  <c r="D24" i="6"/>
  <c r="C24" i="6"/>
  <c r="K13" i="6"/>
  <c r="J13" i="6"/>
  <c r="I13" i="6"/>
  <c r="H13" i="6"/>
  <c r="F13" i="6"/>
  <c r="E13" i="6"/>
  <c r="D13" i="6"/>
  <c r="C13" i="6"/>
  <c r="K28" i="5" l="1"/>
  <c r="K31" i="5" s="1"/>
  <c r="J28" i="5"/>
  <c r="J31" i="5" s="1"/>
  <c r="I28" i="5"/>
  <c r="I31" i="5" s="1"/>
  <c r="H28" i="5"/>
  <c r="H31" i="5" s="1"/>
  <c r="G28" i="5"/>
  <c r="G31" i="5" s="1"/>
  <c r="F28" i="5"/>
  <c r="F31" i="5" s="1"/>
  <c r="E28" i="5"/>
  <c r="E31" i="5" s="1"/>
  <c r="D28" i="5"/>
  <c r="D31" i="5" s="1"/>
  <c r="C28" i="5"/>
  <c r="C31" i="5" s="1"/>
  <c r="B28" i="5"/>
  <c r="B31" i="5" s="1"/>
  <c r="K24" i="5"/>
  <c r="J24" i="5"/>
  <c r="I24" i="5"/>
  <c r="H24" i="5"/>
  <c r="F24" i="5"/>
  <c r="E24" i="5"/>
  <c r="D24" i="5"/>
  <c r="C24" i="5"/>
  <c r="K13" i="5"/>
  <c r="J13" i="5"/>
  <c r="I13" i="5"/>
  <c r="H13" i="5"/>
  <c r="F13" i="5"/>
  <c r="E13" i="5"/>
  <c r="D13" i="5"/>
  <c r="C13" i="5"/>
</calcChain>
</file>

<file path=xl/sharedStrings.xml><?xml version="1.0" encoding="utf-8"?>
<sst xmlns="http://schemas.openxmlformats.org/spreadsheetml/2006/main" count="319" uniqueCount="58">
  <si>
    <t xml:space="preserve">     Утверждаю</t>
  </si>
  <si>
    <t>Заведующий Доу№28 «Орлёнок»</t>
  </si>
  <si>
    <t xml:space="preserve">_______________Н.И.Щербакова                                  </t>
  </si>
  <si>
    <t>Рекомендации на дом: фрукты, кефир, йогурт, овощи, рыба, мясо</t>
  </si>
  <si>
    <t xml:space="preserve">  Название блюда</t>
  </si>
  <si>
    <t>Выход</t>
  </si>
  <si>
    <t xml:space="preserve">Белки </t>
  </si>
  <si>
    <t>Жиры</t>
  </si>
  <si>
    <t>Углеводы</t>
  </si>
  <si>
    <t>Ккал</t>
  </si>
  <si>
    <t>Завтрак</t>
  </si>
  <si>
    <t>ЯСЛИ</t>
  </si>
  <si>
    <t>САД</t>
  </si>
  <si>
    <t>Чай с лимоном</t>
  </si>
  <si>
    <t>ИТОГО</t>
  </si>
  <si>
    <t>Обед</t>
  </si>
  <si>
    <t xml:space="preserve"> Полдник</t>
  </si>
  <si>
    <t xml:space="preserve"> </t>
  </si>
  <si>
    <t>Хлеб пшеничный</t>
  </si>
  <si>
    <t>Хлеб ржаной</t>
  </si>
  <si>
    <t>30./5</t>
  </si>
  <si>
    <t>60/30</t>
  </si>
  <si>
    <t>Бефстроганов из отварного мяса</t>
  </si>
  <si>
    <t>45/5</t>
  </si>
  <si>
    <t>Бутерброд с маслом</t>
  </si>
  <si>
    <t>Второй завтрак</t>
  </si>
  <si>
    <t>Каша жидкая овсяная "Геркулес"</t>
  </si>
  <si>
    <t>Каша гречневая вязка</t>
  </si>
  <si>
    <t>Овощи по сезону</t>
  </si>
  <si>
    <t>Ужин</t>
  </si>
  <si>
    <t>Фрукт</t>
  </si>
  <si>
    <t>Вареники "Ленивые"</t>
  </si>
  <si>
    <t>50/30</t>
  </si>
  <si>
    <t>Борщ вегетарианский</t>
  </si>
  <si>
    <t>Компот из сушенных плодов</t>
  </si>
  <si>
    <t>Кофейный напиток со сгущенным молоком</t>
  </si>
  <si>
    <t>Четверг 07 марта 2024г</t>
  </si>
  <si>
    <t>Булочка "Домашняя"</t>
  </si>
  <si>
    <t>Четверг 21 марта 2024г</t>
  </si>
  <si>
    <t>Четверг 04 апреля 2024г</t>
  </si>
  <si>
    <t>Среда 08 мая 2024г</t>
  </si>
  <si>
    <t>Сок фруктовый</t>
  </si>
  <si>
    <t>Суп картофельный с гречневой крупой</t>
  </si>
  <si>
    <t>Суфле из отварного мяса с рисом</t>
  </si>
  <si>
    <t>Капуста тушеная</t>
  </si>
  <si>
    <t>Салат из кукурузы консервированной</t>
  </si>
  <si>
    <t>Компот из свежих плодов</t>
  </si>
  <si>
    <t>Кондитерское изделие</t>
  </si>
  <si>
    <t>Фрукт/Сок фруктовый</t>
  </si>
  <si>
    <t>Четверг 16 мая 2024г</t>
  </si>
  <si>
    <t>Фрукт/сок фруктовый</t>
  </si>
  <si>
    <t>Четверг 06 марта 2025г</t>
  </si>
  <si>
    <t>Суп картофельный с чечевицей</t>
  </si>
  <si>
    <t>Биточки рубленные из говядины</t>
  </si>
  <si>
    <t>Суфле из творога</t>
  </si>
  <si>
    <t>Сгущенное молоко</t>
  </si>
  <si>
    <t>Молоко кипяченое</t>
  </si>
  <si>
    <t>Фрукта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</si>
</sst>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2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DDDDD"/>
      </patternFill>
    </fill>
    <fill>
      <patternFill patternType="solid">
        <fgColor rgb="FFDDDDDD"/>
        <bgColor rgb="FFFFCCCC"/>
      </patternFill>
    </fill>
    <fill>
      <patternFill patternType="solid">
        <fgColor rgb="FF00B050"/>
        <bgColor rgb="FFDDDDDD"/>
      </patternFill>
    </fill>
  </fills>
  <borders count="39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2" fillId="2" borderId="0" applyBorder="0" applyProtection="0"/>
    <xf numFmtId="0" fontId="13" fillId="0" borderId="0"/>
    <xf numFmtId="0" fontId="2" fillId="5" borderId="0" applyBorder="0" applyProtection="0"/>
  </cellStyleXfs>
  <cellXfs count="9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/>
    <xf numFmtId="0" fontId="0" fillId="0" borderId="8" xfId="0" applyBorder="1"/>
    <xf numFmtId="0" fontId="0" fillId="0" borderId="10" xfId="0" applyBorder="1"/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0" borderId="0" xfId="0" applyFont="1"/>
    <xf numFmtId="0" fontId="6" fillId="0" borderId="18" xfId="0" applyFont="1" applyBorder="1"/>
    <xf numFmtId="0" fontId="7" fillId="0" borderId="8" xfId="0" applyFont="1" applyBorder="1"/>
    <xf numFmtId="0" fontId="0" fillId="0" borderId="0" xfId="0" applyAlignment="1">
      <alignment horizontal="left"/>
    </xf>
    <xf numFmtId="0" fontId="10" fillId="0" borderId="18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" xfId="0" applyFont="1" applyBorder="1"/>
    <xf numFmtId="0" fontId="6" fillId="0" borderId="5" xfId="0" applyFont="1" applyBorder="1"/>
    <xf numFmtId="0" fontId="5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/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9" fillId="0" borderId="32" xfId="0" applyFont="1" applyBorder="1" applyAlignment="1">
      <alignment horizontal="center" vertical="center"/>
    </xf>
    <xf numFmtId="2" fontId="9" fillId="0" borderId="33" xfId="0" applyNumberFormat="1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" fontId="9" fillId="0" borderId="29" xfId="0" applyNumberFormat="1" applyFont="1" applyBorder="1" applyAlignment="1">
      <alignment horizontal="center" vertical="center"/>
    </xf>
    <xf numFmtId="2" fontId="9" fillId="0" borderId="30" xfId="0" applyNumberFormat="1" applyFont="1" applyBorder="1" applyAlignment="1">
      <alignment horizontal="center" vertical="center"/>
    </xf>
    <xf numFmtId="0" fontId="6" fillId="0" borderId="4" xfId="0" applyFont="1" applyBorder="1"/>
    <xf numFmtId="0" fontId="5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 vertical="center"/>
    </xf>
    <xf numFmtId="0" fontId="6" fillId="0" borderId="13" xfId="0" applyFont="1" applyBorder="1"/>
    <xf numFmtId="0" fontId="12" fillId="0" borderId="36" xfId="0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9" fillId="0" borderId="37" xfId="0" applyFont="1" applyBorder="1"/>
    <xf numFmtId="0" fontId="9" fillId="0" borderId="5" xfId="0" applyFont="1" applyBorder="1"/>
    <xf numFmtId="2" fontId="12" fillId="0" borderId="36" xfId="0" applyNumberFormat="1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8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9" fillId="0" borderId="27" xfId="0" applyFont="1" applyBorder="1"/>
    <xf numFmtId="0" fontId="9" fillId="0" borderId="36" xfId="0" applyFont="1" applyBorder="1" applyAlignment="1">
      <alignment horizontal="center" vertical="center"/>
    </xf>
    <xf numFmtId="2" fontId="9" fillId="0" borderId="36" xfId="0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Пояснение" xfId="1" builtinId="53" customBuiltin="1"/>
    <cellStyle name="Пояснение 2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702468</xdr:colOff>
      <xdr:row>0</xdr:row>
      <xdr:rowOff>202407</xdr:rowOff>
    </xdr:from>
    <xdr:to>
      <xdr:col>8</xdr:col>
      <xdr:colOff>658309</xdr:colOff>
      <xdr:row>4</xdr:row>
      <xdr:rowOff>273856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779918" y="202407"/>
          <a:ext cx="2051341" cy="2033599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1035844</xdr:colOff>
      <xdr:row>0</xdr:row>
      <xdr:rowOff>95250</xdr:rowOff>
    </xdr:from>
    <xdr:to>
      <xdr:col>3</xdr:col>
      <xdr:colOff>285749</xdr:colOff>
      <xdr:row>5</xdr:row>
      <xdr:rowOff>11906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844" y="95250"/>
          <a:ext cx="6179343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702468</xdr:colOff>
      <xdr:row>0</xdr:row>
      <xdr:rowOff>202407</xdr:rowOff>
    </xdr:from>
    <xdr:to>
      <xdr:col>8</xdr:col>
      <xdr:colOff>658309</xdr:colOff>
      <xdr:row>4</xdr:row>
      <xdr:rowOff>273856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779918" y="202407"/>
          <a:ext cx="2051341" cy="2033599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1035844</xdr:colOff>
      <xdr:row>0</xdr:row>
      <xdr:rowOff>95250</xdr:rowOff>
    </xdr:from>
    <xdr:to>
      <xdr:col>3</xdr:col>
      <xdr:colOff>285749</xdr:colOff>
      <xdr:row>5</xdr:row>
      <xdr:rowOff>11906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844" y="95250"/>
          <a:ext cx="6184105" cy="2421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59530</xdr:colOff>
      <xdr:row>0</xdr:row>
      <xdr:rowOff>309563</xdr:rowOff>
    </xdr:from>
    <xdr:to>
      <xdr:col>8</xdr:col>
      <xdr:colOff>15371</xdr:colOff>
      <xdr:row>4</xdr:row>
      <xdr:rowOff>178605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132218" y="309563"/>
          <a:ext cx="2051341" cy="20359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416721</xdr:colOff>
      <xdr:row>0</xdr:row>
      <xdr:rowOff>11906</xdr:rowOff>
    </xdr:from>
    <xdr:to>
      <xdr:col>5</xdr:col>
      <xdr:colOff>547689</xdr:colOff>
      <xdr:row>6</xdr:row>
      <xdr:rowOff>154780</xdr:rowOff>
    </xdr:to>
    <xdr:pic>
      <xdr:nvPicPr>
        <xdr:cNvPr id="4" name="Рисунок 3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21" y="11906"/>
          <a:ext cx="9155906" cy="338137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59530</xdr:colOff>
      <xdr:row>0</xdr:row>
      <xdr:rowOff>309563</xdr:rowOff>
    </xdr:from>
    <xdr:to>
      <xdr:col>8</xdr:col>
      <xdr:colOff>15371</xdr:colOff>
      <xdr:row>4</xdr:row>
      <xdr:rowOff>178605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D595EFB-4405-4FF8-AEF8-92F8D9EF448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407490" y="309563"/>
          <a:ext cx="2104681" cy="2010262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416721</xdr:colOff>
      <xdr:row>0</xdr:row>
      <xdr:rowOff>11906</xdr:rowOff>
    </xdr:from>
    <xdr:to>
      <xdr:col>5</xdr:col>
      <xdr:colOff>547689</xdr:colOff>
      <xdr:row>6</xdr:row>
      <xdr:rowOff>154780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7C281CB7-5BB5-498D-8F90-DA69CD653F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21" y="11906"/>
          <a:ext cx="9404508" cy="335851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59530</xdr:colOff>
      <xdr:row>0</xdr:row>
      <xdr:rowOff>309563</xdr:rowOff>
    </xdr:from>
    <xdr:to>
      <xdr:col>8</xdr:col>
      <xdr:colOff>15371</xdr:colOff>
      <xdr:row>4</xdr:row>
      <xdr:rowOff>178605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FED1F0A-84A5-4D66-8EFD-7AA0C97D3D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407490" y="309563"/>
          <a:ext cx="2104681" cy="2010262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416721</xdr:colOff>
      <xdr:row>0</xdr:row>
      <xdr:rowOff>11906</xdr:rowOff>
    </xdr:from>
    <xdr:to>
      <xdr:col>5</xdr:col>
      <xdr:colOff>547689</xdr:colOff>
      <xdr:row>6</xdr:row>
      <xdr:rowOff>154780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013FF6AD-BAB7-4E28-84FA-8512DD1BCB3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21" y="11906"/>
          <a:ext cx="9404508" cy="335851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59530</xdr:colOff>
      <xdr:row>0</xdr:row>
      <xdr:rowOff>309563</xdr:rowOff>
    </xdr:from>
    <xdr:to>
      <xdr:col>8</xdr:col>
      <xdr:colOff>15371</xdr:colOff>
      <xdr:row>4</xdr:row>
      <xdr:rowOff>178605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10C6807-22A6-43D2-A947-3A2D5594BC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407490" y="309563"/>
          <a:ext cx="2104681" cy="2010262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416721</xdr:colOff>
      <xdr:row>0</xdr:row>
      <xdr:rowOff>11906</xdr:rowOff>
    </xdr:from>
    <xdr:to>
      <xdr:col>5</xdr:col>
      <xdr:colOff>547689</xdr:colOff>
      <xdr:row>6</xdr:row>
      <xdr:rowOff>154780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6691106C-82A4-471C-BE17-3386B16775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21" y="11906"/>
          <a:ext cx="9404508" cy="335851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59530</xdr:colOff>
      <xdr:row>0</xdr:row>
      <xdr:rowOff>309563</xdr:rowOff>
    </xdr:from>
    <xdr:to>
      <xdr:col>8</xdr:col>
      <xdr:colOff>15371</xdr:colOff>
      <xdr:row>4</xdr:row>
      <xdr:rowOff>178605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73CD1ED-A24F-41CB-8AC8-F1708C4C3D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407490" y="309563"/>
          <a:ext cx="2104681" cy="2010262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416721</xdr:colOff>
      <xdr:row>0</xdr:row>
      <xdr:rowOff>11906</xdr:rowOff>
    </xdr:from>
    <xdr:to>
      <xdr:col>5</xdr:col>
      <xdr:colOff>547689</xdr:colOff>
      <xdr:row>6</xdr:row>
      <xdr:rowOff>154780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AFDEC723-80E7-4956-B516-1A13E1FB3F4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21" y="11906"/>
          <a:ext cx="9404508" cy="33585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view="pageBreakPreview" topLeftCell="A19" zoomScale="80" zoomScaleNormal="100" zoomScaleSheetLayoutView="80" zoomScalePageLayoutView="85" workbookViewId="0">
      <selection activeCell="B33" sqref="B33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17" ht="46.5" customHeight="1" thickTop="1" x14ac:dyDescent="0.3">
      <c r="A1" s="20"/>
      <c r="B1" s="21"/>
      <c r="C1" s="21"/>
      <c r="D1" s="21"/>
      <c r="E1" s="21"/>
      <c r="F1" s="21"/>
      <c r="G1" s="76" t="s">
        <v>0</v>
      </c>
      <c r="H1" s="76"/>
      <c r="I1" s="76"/>
      <c r="J1" s="76"/>
      <c r="K1" s="77"/>
      <c r="L1" s="1"/>
      <c r="M1" s="1"/>
    </row>
    <row r="2" spans="1:17" ht="32.25" customHeight="1" x14ac:dyDescent="0.5">
      <c r="A2" s="8"/>
      <c r="C2" s="3"/>
      <c r="G2" s="78" t="s">
        <v>1</v>
      </c>
      <c r="H2" s="78"/>
      <c r="I2" s="78"/>
      <c r="J2" s="78"/>
      <c r="K2" s="79"/>
      <c r="L2" s="2"/>
      <c r="M2" s="2"/>
    </row>
    <row r="3" spans="1:17" ht="49.5" customHeight="1" x14ac:dyDescent="0.5">
      <c r="A3" s="8"/>
      <c r="G3" s="78" t="s">
        <v>2</v>
      </c>
      <c r="H3" s="78"/>
      <c r="I3" s="78"/>
      <c r="J3" s="78"/>
      <c r="K3" s="79"/>
      <c r="L3" s="2"/>
      <c r="M3" s="2"/>
    </row>
    <row r="4" spans="1:17" ht="25.8" x14ac:dyDescent="0.5">
      <c r="A4" s="8"/>
      <c r="D4" s="22"/>
      <c r="I4" s="3"/>
      <c r="J4" s="3"/>
      <c r="K4" s="23"/>
      <c r="L4" s="3"/>
      <c r="M4" s="3"/>
    </row>
    <row r="5" spans="1:17" ht="42.75" customHeight="1" x14ac:dyDescent="0.5">
      <c r="A5" s="24"/>
      <c r="B5" s="3"/>
      <c r="C5" s="22"/>
      <c r="G5" s="80" t="s">
        <v>36</v>
      </c>
      <c r="H5" s="80"/>
      <c r="I5" s="80"/>
      <c r="J5" s="80"/>
      <c r="K5" s="81"/>
      <c r="L5" s="4"/>
      <c r="M5" s="4"/>
      <c r="N5" s="5"/>
    </row>
    <row r="6" spans="1:17" ht="30" customHeight="1" thickBot="1" x14ac:dyDescent="0.5">
      <c r="A6" s="82" t="s">
        <v>3</v>
      </c>
      <c r="B6" s="83"/>
      <c r="C6" s="83"/>
      <c r="D6" s="83"/>
      <c r="E6" s="83"/>
      <c r="J6" s="25"/>
      <c r="K6" s="26"/>
      <c r="L6" s="5"/>
      <c r="M6" s="5"/>
      <c r="N6" s="5" t="s">
        <v>17</v>
      </c>
    </row>
    <row r="7" spans="1:17" ht="21" customHeight="1" thickTop="1" thickBot="1" x14ac:dyDescent="0.35">
      <c r="A7" s="84" t="s">
        <v>4</v>
      </c>
      <c r="B7" s="85" t="s">
        <v>5</v>
      </c>
      <c r="C7" s="75" t="s">
        <v>6</v>
      </c>
      <c r="D7" s="75" t="s">
        <v>7</v>
      </c>
      <c r="E7" s="75" t="s">
        <v>8</v>
      </c>
      <c r="F7" s="73" t="s">
        <v>9</v>
      </c>
      <c r="G7" s="74" t="s">
        <v>5</v>
      </c>
      <c r="H7" s="75" t="s">
        <v>6</v>
      </c>
      <c r="I7" s="75" t="s">
        <v>7</v>
      </c>
      <c r="J7" s="75" t="s">
        <v>8</v>
      </c>
      <c r="K7" s="73" t="s">
        <v>9</v>
      </c>
    </row>
    <row r="8" spans="1:17" ht="15.75" customHeight="1" thickTop="1" thickBot="1" x14ac:dyDescent="0.35">
      <c r="A8" s="84"/>
      <c r="B8" s="85"/>
      <c r="C8" s="75"/>
      <c r="D8" s="75"/>
      <c r="E8" s="75"/>
      <c r="F8" s="73"/>
      <c r="G8" s="74"/>
      <c r="H8" s="75"/>
      <c r="I8" s="75"/>
      <c r="J8" s="75"/>
      <c r="K8" s="73"/>
    </row>
    <row r="9" spans="1:17" ht="25.2" thickBot="1" x14ac:dyDescent="0.45">
      <c r="A9" s="33" t="s">
        <v>10</v>
      </c>
      <c r="B9" s="67" t="s">
        <v>11</v>
      </c>
      <c r="C9" s="68"/>
      <c r="D9" s="68"/>
      <c r="E9" s="68"/>
      <c r="F9" s="69"/>
      <c r="G9" s="70" t="s">
        <v>12</v>
      </c>
      <c r="H9" s="71"/>
      <c r="I9" s="71"/>
      <c r="J9" s="71"/>
      <c r="K9" s="72"/>
    </row>
    <row r="10" spans="1:17" ht="27.9" customHeight="1" thickBot="1" x14ac:dyDescent="0.55000000000000004">
      <c r="A10" s="34" t="s">
        <v>26</v>
      </c>
      <c r="B10" s="36">
        <v>150</v>
      </c>
      <c r="C10" s="19">
        <v>5.88</v>
      </c>
      <c r="D10" s="19">
        <v>7.09</v>
      </c>
      <c r="E10" s="19">
        <v>22.66</v>
      </c>
      <c r="F10" s="37">
        <v>177.85</v>
      </c>
      <c r="G10" s="31">
        <v>180</v>
      </c>
      <c r="H10" s="12">
        <v>7.11</v>
      </c>
      <c r="I10" s="12">
        <v>7.92</v>
      </c>
      <c r="J10" s="12">
        <v>26.26</v>
      </c>
      <c r="K10" s="27">
        <v>204.63</v>
      </c>
      <c r="L10" s="11"/>
      <c r="Q10" s="7"/>
    </row>
    <row r="11" spans="1:17" s="9" customFormat="1" ht="27.9" customHeight="1" thickBot="1" x14ac:dyDescent="0.55000000000000004">
      <c r="A11" s="34" t="s">
        <v>24</v>
      </c>
      <c r="B11" s="38" t="s">
        <v>20</v>
      </c>
      <c r="C11" s="19">
        <v>2.3199999999999998</v>
      </c>
      <c r="D11" s="19">
        <v>3.87</v>
      </c>
      <c r="E11" s="19">
        <v>14.83</v>
      </c>
      <c r="F11" s="37">
        <v>103.37</v>
      </c>
      <c r="G11" s="31" t="s">
        <v>23</v>
      </c>
      <c r="H11" s="12">
        <v>3.46</v>
      </c>
      <c r="I11" s="12">
        <v>3.99</v>
      </c>
      <c r="J11" s="12">
        <v>22.21</v>
      </c>
      <c r="K11" s="27">
        <v>138.53</v>
      </c>
      <c r="L11" s="18"/>
    </row>
    <row r="12" spans="1:17" ht="27.9" customHeight="1" thickBot="1" x14ac:dyDescent="0.55000000000000004">
      <c r="A12" s="34" t="s">
        <v>13</v>
      </c>
      <c r="B12" s="36">
        <v>170</v>
      </c>
      <c r="C12" s="19">
        <v>0.12</v>
      </c>
      <c r="D12" s="19">
        <v>0.03</v>
      </c>
      <c r="E12" s="19">
        <v>7.12</v>
      </c>
      <c r="F12" s="37">
        <v>29.14</v>
      </c>
      <c r="G12" s="31">
        <v>180</v>
      </c>
      <c r="H12" s="12">
        <v>0.15</v>
      </c>
      <c r="I12" s="12">
        <v>0.03</v>
      </c>
      <c r="J12" s="12">
        <v>10.14</v>
      </c>
      <c r="K12" s="27">
        <v>41.42</v>
      </c>
      <c r="L12" s="11"/>
    </row>
    <row r="13" spans="1:17" ht="27.9" customHeight="1" thickBot="1" x14ac:dyDescent="0.45">
      <c r="A13" s="35" t="s">
        <v>14</v>
      </c>
      <c r="B13" s="40">
        <v>355</v>
      </c>
      <c r="C13" s="41">
        <f>SUM(C10:C12)</f>
        <v>8.3199999999999985</v>
      </c>
      <c r="D13" s="41">
        <f>SUM(D10:D12)</f>
        <v>10.99</v>
      </c>
      <c r="E13" s="41">
        <f>SUM(E10:E12)</f>
        <v>44.61</v>
      </c>
      <c r="F13" s="42">
        <f>SUM(F10:F12)</f>
        <v>310.36</v>
      </c>
      <c r="G13" s="32">
        <v>410</v>
      </c>
      <c r="H13" s="16">
        <f>SUM(H10:H12)</f>
        <v>10.72</v>
      </c>
      <c r="I13" s="16">
        <f>SUM(I10:I12)</f>
        <v>11.94</v>
      </c>
      <c r="J13" s="16">
        <f>SUM(J10:J12)</f>
        <v>58.61</v>
      </c>
      <c r="K13" s="43">
        <f>SUM(K10:K12)</f>
        <v>384.58</v>
      </c>
    </row>
    <row r="14" spans="1:17" ht="27.9" customHeight="1" thickTop="1" thickBot="1" x14ac:dyDescent="0.45">
      <c r="A14" s="59" t="s">
        <v>25</v>
      </c>
      <c r="B14" s="14"/>
      <c r="C14" s="15"/>
      <c r="D14" s="15"/>
      <c r="E14" s="15"/>
      <c r="F14" s="14"/>
      <c r="G14" s="14"/>
      <c r="H14" s="14"/>
      <c r="I14" s="14"/>
      <c r="J14" s="14"/>
      <c r="K14" s="14"/>
    </row>
    <row r="15" spans="1:17" ht="27.9" customHeight="1" thickBot="1" x14ac:dyDescent="0.35">
      <c r="A15" s="60" t="s">
        <v>30</v>
      </c>
      <c r="B15" s="14">
        <v>100</v>
      </c>
      <c r="C15" s="15">
        <v>1.5</v>
      </c>
      <c r="D15" s="15">
        <v>0.5</v>
      </c>
      <c r="E15" s="15">
        <v>21</v>
      </c>
      <c r="F15" s="14">
        <v>95</v>
      </c>
      <c r="G15" s="14">
        <v>100</v>
      </c>
      <c r="H15" s="15">
        <v>1.5</v>
      </c>
      <c r="I15" s="15">
        <v>0.5</v>
      </c>
      <c r="J15" s="15">
        <v>21</v>
      </c>
      <c r="K15" s="14">
        <v>95</v>
      </c>
    </row>
    <row r="16" spans="1:17" ht="27.9" customHeight="1" thickBot="1" x14ac:dyDescent="0.45">
      <c r="A16" s="44" t="s">
        <v>15</v>
      </c>
      <c r="B16" s="45"/>
      <c r="C16" s="46"/>
      <c r="D16" s="46"/>
      <c r="E16" s="46"/>
      <c r="F16" s="47"/>
      <c r="G16" s="48"/>
      <c r="H16" s="46"/>
      <c r="I16" s="46"/>
      <c r="J16" s="46"/>
      <c r="K16" s="47"/>
    </row>
    <row r="17" spans="1:17" ht="48.75" customHeight="1" thickTop="1" thickBot="1" x14ac:dyDescent="0.5">
      <c r="A17" s="49" t="s">
        <v>33</v>
      </c>
      <c r="B17" s="50">
        <v>150</v>
      </c>
      <c r="C17" s="51">
        <v>1.66</v>
      </c>
      <c r="D17" s="51">
        <v>3.19</v>
      </c>
      <c r="E17" s="51">
        <v>8.11</v>
      </c>
      <c r="F17" s="52">
        <v>67.64</v>
      </c>
      <c r="G17" s="53">
        <v>200</v>
      </c>
      <c r="H17" s="54">
        <v>2.2000000000000002</v>
      </c>
      <c r="I17" s="54">
        <v>4.25</v>
      </c>
      <c r="J17" s="54">
        <v>10.75</v>
      </c>
      <c r="K17" s="55">
        <v>89.87</v>
      </c>
      <c r="L17" s="10"/>
    </row>
    <row r="18" spans="1:17" ht="27.9" customHeight="1" thickBot="1" x14ac:dyDescent="0.55000000000000004">
      <c r="A18" s="34" t="s">
        <v>22</v>
      </c>
      <c r="B18" s="39" t="s">
        <v>32</v>
      </c>
      <c r="C18" s="12">
        <v>9.17</v>
      </c>
      <c r="D18" s="12">
        <v>8.07</v>
      </c>
      <c r="E18" s="12">
        <v>2.8</v>
      </c>
      <c r="F18" s="27">
        <v>116</v>
      </c>
      <c r="G18" s="39" t="s">
        <v>21</v>
      </c>
      <c r="H18" s="12">
        <v>10.92</v>
      </c>
      <c r="I18" s="12">
        <v>9.48</v>
      </c>
      <c r="J18" s="12">
        <v>3.03</v>
      </c>
      <c r="K18" s="27">
        <v>135.66999999999999</v>
      </c>
      <c r="L18" s="11"/>
      <c r="M18" s="6"/>
      <c r="Q18" s="7"/>
    </row>
    <row r="19" spans="1:17" ht="27.9" customHeight="1" thickBot="1" x14ac:dyDescent="0.55000000000000004">
      <c r="A19" s="34" t="s">
        <v>27</v>
      </c>
      <c r="B19" s="39">
        <v>110</v>
      </c>
      <c r="C19" s="12">
        <v>3.14</v>
      </c>
      <c r="D19" s="12">
        <v>4.3899999999999997</v>
      </c>
      <c r="E19" s="12">
        <v>13.72</v>
      </c>
      <c r="F19" s="27">
        <v>106.91</v>
      </c>
      <c r="G19" s="31">
        <v>150</v>
      </c>
      <c r="H19" s="12">
        <v>4.32</v>
      </c>
      <c r="I19" s="12">
        <v>4.68</v>
      </c>
      <c r="J19" s="12">
        <v>18.920000000000002</v>
      </c>
      <c r="K19" s="27">
        <v>135.05000000000001</v>
      </c>
      <c r="L19" s="10"/>
      <c r="M19" s="10"/>
      <c r="Q19" s="7"/>
    </row>
    <row r="20" spans="1:17" ht="27.9" customHeight="1" thickBot="1" x14ac:dyDescent="0.55000000000000004">
      <c r="A20" s="61" t="s">
        <v>28</v>
      </c>
      <c r="B20" s="62">
        <v>30</v>
      </c>
      <c r="C20" s="62">
        <v>0</v>
      </c>
      <c r="D20" s="62">
        <v>0</v>
      </c>
      <c r="E20" s="62">
        <v>0.9</v>
      </c>
      <c r="F20" s="62">
        <v>3.6</v>
      </c>
      <c r="G20" s="62">
        <v>50</v>
      </c>
      <c r="H20" s="62">
        <v>0</v>
      </c>
      <c r="I20" s="62">
        <v>0</v>
      </c>
      <c r="J20" s="62">
        <v>1.5</v>
      </c>
      <c r="K20" s="62">
        <v>6</v>
      </c>
      <c r="L20" s="10"/>
      <c r="M20" s="10"/>
      <c r="Q20" s="7"/>
    </row>
    <row r="21" spans="1:17" ht="27.9" customHeight="1" thickBot="1" x14ac:dyDescent="0.55000000000000004">
      <c r="A21" s="34" t="s">
        <v>19</v>
      </c>
      <c r="B21" s="39">
        <v>40</v>
      </c>
      <c r="C21" s="13">
        <v>2.64</v>
      </c>
      <c r="D21" s="13">
        <v>0.48</v>
      </c>
      <c r="E21" s="13">
        <v>13.36</v>
      </c>
      <c r="F21" s="28">
        <v>68.319999999999993</v>
      </c>
      <c r="G21" s="31">
        <v>50</v>
      </c>
      <c r="H21" s="12">
        <v>3.3</v>
      </c>
      <c r="I21" s="12">
        <v>0.6</v>
      </c>
      <c r="J21" s="12">
        <v>16.7</v>
      </c>
      <c r="K21" s="27">
        <v>85.4</v>
      </c>
      <c r="L21" s="10"/>
    </row>
    <row r="22" spans="1:17" ht="27.9" customHeight="1" thickBot="1" x14ac:dyDescent="0.5">
      <c r="A22" s="63" t="s">
        <v>18</v>
      </c>
      <c r="B22" s="62">
        <v>30</v>
      </c>
      <c r="C22" s="62">
        <v>2.27</v>
      </c>
      <c r="D22" s="62">
        <v>0.24</v>
      </c>
      <c r="E22" s="62">
        <v>14.76</v>
      </c>
      <c r="F22" s="62">
        <v>70.33</v>
      </c>
      <c r="G22" s="31">
        <v>35</v>
      </c>
      <c r="H22" s="12">
        <v>2.67</v>
      </c>
      <c r="I22" s="12">
        <v>0.28000000000000003</v>
      </c>
      <c r="J22" s="12">
        <v>17.22</v>
      </c>
      <c r="K22" s="27">
        <v>82.03</v>
      </c>
      <c r="L22" s="10"/>
    </row>
    <row r="23" spans="1:17" ht="27.9" customHeight="1" thickBot="1" x14ac:dyDescent="0.55000000000000004">
      <c r="A23" s="34" t="s">
        <v>34</v>
      </c>
      <c r="B23" s="39">
        <v>150</v>
      </c>
      <c r="C23" s="13">
        <v>0.17</v>
      </c>
      <c r="D23" s="13">
        <v>0</v>
      </c>
      <c r="E23" s="13">
        <v>16.809999999999999</v>
      </c>
      <c r="F23" s="28">
        <v>67.89</v>
      </c>
      <c r="G23" s="31">
        <v>180</v>
      </c>
      <c r="H23" s="12">
        <v>0.4</v>
      </c>
      <c r="I23" s="12">
        <v>0.02</v>
      </c>
      <c r="J23" s="12">
        <v>25</v>
      </c>
      <c r="K23" s="27">
        <v>101.7</v>
      </c>
      <c r="L23" s="10"/>
    </row>
    <row r="24" spans="1:17" ht="21.75" customHeight="1" thickBot="1" x14ac:dyDescent="0.35">
      <c r="A24" s="35" t="s">
        <v>14</v>
      </c>
      <c r="B24" s="29">
        <v>590</v>
      </c>
      <c r="C24" s="17">
        <f t="shared" ref="C24:K24" si="0">SUM(C17:C23)</f>
        <v>19.05</v>
      </c>
      <c r="D24" s="17">
        <f t="shared" si="0"/>
        <v>16.369999999999997</v>
      </c>
      <c r="E24" s="17">
        <f t="shared" si="0"/>
        <v>70.459999999999994</v>
      </c>
      <c r="F24" s="30">
        <f t="shared" si="0"/>
        <v>500.68999999999994</v>
      </c>
      <c r="G24" s="32">
        <v>755</v>
      </c>
      <c r="H24" s="16">
        <f t="shared" si="0"/>
        <v>23.810000000000002</v>
      </c>
      <c r="I24" s="16">
        <f t="shared" si="0"/>
        <v>19.310000000000002</v>
      </c>
      <c r="J24" s="16">
        <f t="shared" si="0"/>
        <v>93.12</v>
      </c>
      <c r="K24" s="43">
        <f t="shared" si="0"/>
        <v>635.72</v>
      </c>
    </row>
    <row r="25" spans="1:17" ht="27.9" customHeight="1" thickTop="1" thickBot="1" x14ac:dyDescent="0.45">
      <c r="A25" s="44" t="s">
        <v>16</v>
      </c>
      <c r="B25" s="45"/>
      <c r="C25" s="46"/>
      <c r="D25" s="46"/>
      <c r="E25" s="46"/>
      <c r="F25" s="47"/>
      <c r="G25" s="48"/>
      <c r="H25" s="46"/>
      <c r="I25" s="46"/>
      <c r="J25" s="46"/>
      <c r="K25" s="47"/>
    </row>
    <row r="26" spans="1:17" ht="27.9" customHeight="1" thickTop="1" thickBot="1" x14ac:dyDescent="0.5">
      <c r="A26" s="64" t="s">
        <v>37</v>
      </c>
      <c r="B26" s="31">
        <v>60</v>
      </c>
      <c r="C26" s="13">
        <v>4.5</v>
      </c>
      <c r="D26" s="13">
        <v>7.7</v>
      </c>
      <c r="E26" s="13">
        <v>36</v>
      </c>
      <c r="F26" s="28">
        <v>231.3</v>
      </c>
      <c r="G26" s="31">
        <v>60</v>
      </c>
      <c r="H26" s="13">
        <v>4.5</v>
      </c>
      <c r="I26" s="13">
        <v>7.7</v>
      </c>
      <c r="J26" s="13">
        <v>36</v>
      </c>
      <c r="K26" s="28">
        <v>231.3</v>
      </c>
      <c r="L26" s="11"/>
    </row>
    <row r="27" spans="1:17" ht="27.9" customHeight="1" thickBot="1" x14ac:dyDescent="0.5">
      <c r="A27" s="65" t="s">
        <v>35</v>
      </c>
      <c r="B27" s="62">
        <v>150</v>
      </c>
      <c r="C27" s="62">
        <v>2.13</v>
      </c>
      <c r="D27" s="62">
        <v>2.23</v>
      </c>
      <c r="E27" s="66">
        <v>14.23</v>
      </c>
      <c r="F27" s="62">
        <v>85.47</v>
      </c>
      <c r="G27" s="12">
        <v>180</v>
      </c>
      <c r="H27" s="12">
        <v>2.59</v>
      </c>
      <c r="I27" s="12">
        <v>2.71</v>
      </c>
      <c r="J27" s="12">
        <v>17.28</v>
      </c>
      <c r="K27" s="27">
        <v>103.74</v>
      </c>
    </row>
    <row r="28" spans="1:17" ht="27.9" customHeight="1" thickBot="1" x14ac:dyDescent="0.35">
      <c r="A28" s="35" t="s">
        <v>14</v>
      </c>
      <c r="B28" s="29">
        <f t="shared" ref="B28:K28" si="1">SUM(B26:B27)</f>
        <v>210</v>
      </c>
      <c r="C28" s="17">
        <f t="shared" si="1"/>
        <v>6.63</v>
      </c>
      <c r="D28" s="17">
        <f t="shared" si="1"/>
        <v>9.93</v>
      </c>
      <c r="E28" s="17">
        <f t="shared" si="1"/>
        <v>50.230000000000004</v>
      </c>
      <c r="F28" s="30">
        <f t="shared" si="1"/>
        <v>316.77</v>
      </c>
      <c r="G28" s="32">
        <f t="shared" si="1"/>
        <v>240</v>
      </c>
      <c r="H28" s="16">
        <f t="shared" si="1"/>
        <v>7.09</v>
      </c>
      <c r="I28" s="16">
        <f t="shared" si="1"/>
        <v>10.41</v>
      </c>
      <c r="J28" s="16">
        <f t="shared" si="1"/>
        <v>53.28</v>
      </c>
      <c r="K28" s="43">
        <f t="shared" si="1"/>
        <v>335.04</v>
      </c>
    </row>
    <row r="29" spans="1:17" ht="27.9" customHeight="1" thickTop="1" thickBot="1" x14ac:dyDescent="0.45">
      <c r="A29" s="44" t="s">
        <v>29</v>
      </c>
      <c r="B29" s="45"/>
      <c r="C29" s="56"/>
      <c r="D29" s="56"/>
      <c r="E29" s="56"/>
      <c r="F29" s="57"/>
      <c r="G29" s="48"/>
      <c r="H29" s="46"/>
      <c r="I29" s="46"/>
      <c r="J29" s="46"/>
      <c r="K29" s="47"/>
    </row>
    <row r="30" spans="1:17" ht="27.9" customHeight="1" thickTop="1" thickBot="1" x14ac:dyDescent="0.55000000000000004">
      <c r="A30" s="58" t="s">
        <v>30</v>
      </c>
      <c r="B30" s="14">
        <v>150</v>
      </c>
      <c r="C30" s="15">
        <v>0.6</v>
      </c>
      <c r="D30" s="15">
        <v>0.6</v>
      </c>
      <c r="E30" s="15">
        <v>14.7</v>
      </c>
      <c r="F30" s="14">
        <v>66.599999999999994</v>
      </c>
      <c r="G30" s="14">
        <v>150</v>
      </c>
      <c r="H30" s="15">
        <v>0.6</v>
      </c>
      <c r="I30" s="15">
        <v>0.6</v>
      </c>
      <c r="J30" s="15">
        <v>14.7</v>
      </c>
      <c r="K30" s="14">
        <v>66.599999999999994</v>
      </c>
    </row>
    <row r="31" spans="1:17" ht="27.9" customHeight="1" thickBot="1" x14ac:dyDescent="0.35">
      <c r="A31" s="35" t="s">
        <v>14</v>
      </c>
      <c r="B31" s="29">
        <f t="shared" ref="B31:K31" si="2">SUM(B28:B30)</f>
        <v>360</v>
      </c>
      <c r="C31" s="17">
        <f t="shared" si="2"/>
        <v>7.2299999999999995</v>
      </c>
      <c r="D31" s="17">
        <f t="shared" si="2"/>
        <v>10.53</v>
      </c>
      <c r="E31" s="17">
        <f t="shared" si="2"/>
        <v>64.930000000000007</v>
      </c>
      <c r="F31" s="30">
        <f t="shared" si="2"/>
        <v>383.37</v>
      </c>
      <c r="G31" s="32">
        <f t="shared" si="2"/>
        <v>390</v>
      </c>
      <c r="H31" s="17">
        <f t="shared" si="2"/>
        <v>7.6899999999999995</v>
      </c>
      <c r="I31" s="17">
        <f t="shared" si="2"/>
        <v>11.01</v>
      </c>
      <c r="J31" s="17">
        <f t="shared" si="2"/>
        <v>67.98</v>
      </c>
      <c r="K31" s="30">
        <f t="shared" si="2"/>
        <v>401.64</v>
      </c>
    </row>
    <row r="32" spans="1:17" ht="33" customHeight="1" thickTop="1" x14ac:dyDescent="0.3"/>
  </sheetData>
  <mergeCells count="18">
    <mergeCell ref="A7:A8"/>
    <mergeCell ref="B7:B8"/>
    <mergeCell ref="C7:C8"/>
    <mergeCell ref="D7:D8"/>
    <mergeCell ref="E7:E8"/>
    <mergeCell ref="G1:K1"/>
    <mergeCell ref="G2:K2"/>
    <mergeCell ref="G3:K3"/>
    <mergeCell ref="G5:K5"/>
    <mergeCell ref="A6:E6"/>
    <mergeCell ref="B9:F9"/>
    <mergeCell ref="G9:K9"/>
    <mergeCell ref="F7:F8"/>
    <mergeCell ref="G7:G8"/>
    <mergeCell ref="H7:H8"/>
    <mergeCell ref="I7:I8"/>
    <mergeCell ref="J7:J8"/>
    <mergeCell ref="K7:K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view="pageBreakPreview" zoomScale="80" zoomScaleNormal="100" zoomScaleSheetLayoutView="80" zoomScalePageLayoutView="85" workbookViewId="0">
      <selection activeCell="A29" sqref="A29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17" ht="46.5" customHeight="1" thickTop="1" x14ac:dyDescent="0.3">
      <c r="A1" s="20"/>
      <c r="B1" s="21"/>
      <c r="C1" s="21"/>
      <c r="D1" s="21"/>
      <c r="E1" s="21"/>
      <c r="F1" s="21"/>
      <c r="G1" s="76" t="s">
        <v>0</v>
      </c>
      <c r="H1" s="76"/>
      <c r="I1" s="76"/>
      <c r="J1" s="76"/>
      <c r="K1" s="77"/>
      <c r="L1" s="1"/>
      <c r="M1" s="1"/>
    </row>
    <row r="2" spans="1:17" ht="32.25" customHeight="1" x14ac:dyDescent="0.5">
      <c r="A2" s="8"/>
      <c r="C2" s="3"/>
      <c r="G2" s="78" t="s">
        <v>1</v>
      </c>
      <c r="H2" s="78"/>
      <c r="I2" s="78"/>
      <c r="J2" s="78"/>
      <c r="K2" s="79"/>
      <c r="L2" s="2"/>
      <c r="M2" s="2"/>
    </row>
    <row r="3" spans="1:17" ht="49.5" customHeight="1" x14ac:dyDescent="0.5">
      <c r="A3" s="8"/>
      <c r="G3" s="78" t="s">
        <v>2</v>
      </c>
      <c r="H3" s="78"/>
      <c r="I3" s="78"/>
      <c r="J3" s="78"/>
      <c r="K3" s="79"/>
      <c r="L3" s="2"/>
      <c r="M3" s="2"/>
    </row>
    <row r="4" spans="1:17" ht="25.8" x14ac:dyDescent="0.5">
      <c r="A4" s="8"/>
      <c r="D4" s="22"/>
      <c r="I4" s="3"/>
      <c r="J4" s="3"/>
      <c r="K4" s="23"/>
      <c r="L4" s="3"/>
      <c r="M4" s="3"/>
    </row>
    <row r="5" spans="1:17" ht="42.75" customHeight="1" x14ac:dyDescent="0.5">
      <c r="A5" s="24"/>
      <c r="B5" s="3"/>
      <c r="C5" s="22"/>
      <c r="G5" s="80" t="s">
        <v>38</v>
      </c>
      <c r="H5" s="80"/>
      <c r="I5" s="80"/>
      <c r="J5" s="80"/>
      <c r="K5" s="81"/>
      <c r="L5" s="4"/>
      <c r="M5" s="4"/>
      <c r="N5" s="5"/>
    </row>
    <row r="6" spans="1:17" ht="30" customHeight="1" thickBot="1" x14ac:dyDescent="0.5">
      <c r="A6" s="82" t="s">
        <v>3</v>
      </c>
      <c r="B6" s="83"/>
      <c r="C6" s="83"/>
      <c r="D6" s="83"/>
      <c r="E6" s="83"/>
      <c r="J6" s="25"/>
      <c r="K6" s="26"/>
      <c r="L6" s="5"/>
      <c r="M6" s="5"/>
      <c r="N6" s="5" t="s">
        <v>17</v>
      </c>
    </row>
    <row r="7" spans="1:17" ht="21" customHeight="1" thickTop="1" thickBot="1" x14ac:dyDescent="0.35">
      <c r="A7" s="84" t="s">
        <v>4</v>
      </c>
      <c r="B7" s="85" t="s">
        <v>5</v>
      </c>
      <c r="C7" s="75" t="s">
        <v>6</v>
      </c>
      <c r="D7" s="75" t="s">
        <v>7</v>
      </c>
      <c r="E7" s="75" t="s">
        <v>8</v>
      </c>
      <c r="F7" s="73" t="s">
        <v>9</v>
      </c>
      <c r="G7" s="74" t="s">
        <v>5</v>
      </c>
      <c r="H7" s="75" t="s">
        <v>6</v>
      </c>
      <c r="I7" s="75" t="s">
        <v>7</v>
      </c>
      <c r="J7" s="75" t="s">
        <v>8</v>
      </c>
      <c r="K7" s="73" t="s">
        <v>9</v>
      </c>
    </row>
    <row r="8" spans="1:17" ht="15.75" customHeight="1" thickTop="1" thickBot="1" x14ac:dyDescent="0.35">
      <c r="A8" s="84"/>
      <c r="B8" s="85"/>
      <c r="C8" s="75"/>
      <c r="D8" s="75"/>
      <c r="E8" s="75"/>
      <c r="F8" s="73"/>
      <c r="G8" s="74"/>
      <c r="H8" s="75"/>
      <c r="I8" s="75"/>
      <c r="J8" s="75"/>
      <c r="K8" s="73"/>
    </row>
    <row r="9" spans="1:17" ht="25.2" thickBot="1" x14ac:dyDescent="0.45">
      <c r="A9" s="33" t="s">
        <v>10</v>
      </c>
      <c r="B9" s="67" t="s">
        <v>11</v>
      </c>
      <c r="C9" s="68"/>
      <c r="D9" s="68"/>
      <c r="E9" s="68"/>
      <c r="F9" s="69"/>
      <c r="G9" s="70" t="s">
        <v>12</v>
      </c>
      <c r="H9" s="71"/>
      <c r="I9" s="71"/>
      <c r="J9" s="71"/>
      <c r="K9" s="72"/>
    </row>
    <row r="10" spans="1:17" ht="27.9" customHeight="1" thickBot="1" x14ac:dyDescent="0.55000000000000004">
      <c r="A10" s="34" t="s">
        <v>26</v>
      </c>
      <c r="B10" s="36">
        <v>150</v>
      </c>
      <c r="C10" s="19">
        <v>5.88</v>
      </c>
      <c r="D10" s="19">
        <v>7.09</v>
      </c>
      <c r="E10" s="19">
        <v>22.66</v>
      </c>
      <c r="F10" s="37">
        <v>177.85</v>
      </c>
      <c r="G10" s="31">
        <v>180</v>
      </c>
      <c r="H10" s="12">
        <v>7.11</v>
      </c>
      <c r="I10" s="12">
        <v>7.92</v>
      </c>
      <c r="J10" s="12">
        <v>26.26</v>
      </c>
      <c r="K10" s="27">
        <v>204.63</v>
      </c>
      <c r="L10" s="11"/>
      <c r="Q10" s="7"/>
    </row>
    <row r="11" spans="1:17" s="9" customFormat="1" ht="27.9" customHeight="1" thickBot="1" x14ac:dyDescent="0.55000000000000004">
      <c r="A11" s="34" t="s">
        <v>24</v>
      </c>
      <c r="B11" s="38" t="s">
        <v>20</v>
      </c>
      <c r="C11" s="19">
        <v>2.3199999999999998</v>
      </c>
      <c r="D11" s="19">
        <v>3.87</v>
      </c>
      <c r="E11" s="19">
        <v>14.83</v>
      </c>
      <c r="F11" s="37">
        <v>103.37</v>
      </c>
      <c r="G11" s="31" t="s">
        <v>23</v>
      </c>
      <c r="H11" s="12">
        <v>3.46</v>
      </c>
      <c r="I11" s="12">
        <v>3.99</v>
      </c>
      <c r="J11" s="12">
        <v>22.21</v>
      </c>
      <c r="K11" s="27">
        <v>138.53</v>
      </c>
      <c r="L11" s="18"/>
    </row>
    <row r="12" spans="1:17" ht="27.9" customHeight="1" thickBot="1" x14ac:dyDescent="0.55000000000000004">
      <c r="A12" s="34" t="s">
        <v>13</v>
      </c>
      <c r="B12" s="36">
        <v>170</v>
      </c>
      <c r="C12" s="19">
        <v>0.12</v>
      </c>
      <c r="D12" s="19">
        <v>0.03</v>
      </c>
      <c r="E12" s="19">
        <v>7.12</v>
      </c>
      <c r="F12" s="37">
        <v>29.14</v>
      </c>
      <c r="G12" s="31">
        <v>180</v>
      </c>
      <c r="H12" s="12">
        <v>0.15</v>
      </c>
      <c r="I12" s="12">
        <v>0.03</v>
      </c>
      <c r="J12" s="12">
        <v>10.14</v>
      </c>
      <c r="K12" s="27">
        <v>41.42</v>
      </c>
      <c r="L12" s="11"/>
    </row>
    <row r="13" spans="1:17" ht="27.9" customHeight="1" thickBot="1" x14ac:dyDescent="0.45">
      <c r="A13" s="35" t="s">
        <v>14</v>
      </c>
      <c r="B13" s="40">
        <v>355</v>
      </c>
      <c r="C13" s="41">
        <f>SUM(C10:C12)</f>
        <v>8.3199999999999985</v>
      </c>
      <c r="D13" s="41">
        <f>SUM(D10:D12)</f>
        <v>10.99</v>
      </c>
      <c r="E13" s="41">
        <f>SUM(E10:E12)</f>
        <v>44.61</v>
      </c>
      <c r="F13" s="42">
        <f>SUM(F10:F12)</f>
        <v>310.36</v>
      </c>
      <c r="G13" s="32">
        <v>410</v>
      </c>
      <c r="H13" s="16">
        <f>SUM(H10:H12)</f>
        <v>10.72</v>
      </c>
      <c r="I13" s="16">
        <f>SUM(I10:I12)</f>
        <v>11.94</v>
      </c>
      <c r="J13" s="16">
        <f>SUM(J10:J12)</f>
        <v>58.61</v>
      </c>
      <c r="K13" s="43">
        <f>SUM(K10:K12)</f>
        <v>384.58</v>
      </c>
    </row>
    <row r="14" spans="1:17" ht="27.9" customHeight="1" thickTop="1" thickBot="1" x14ac:dyDescent="0.45">
      <c r="A14" s="59" t="s">
        <v>25</v>
      </c>
      <c r="B14" s="14"/>
      <c r="C14" s="15"/>
      <c r="D14" s="15"/>
      <c r="E14" s="15"/>
      <c r="F14" s="14"/>
      <c r="G14" s="14"/>
      <c r="H14" s="14"/>
      <c r="I14" s="14"/>
      <c r="J14" s="14"/>
      <c r="K14" s="14"/>
    </row>
    <row r="15" spans="1:17" ht="27.9" customHeight="1" thickBot="1" x14ac:dyDescent="0.35">
      <c r="A15" s="60" t="s">
        <v>30</v>
      </c>
      <c r="B15" s="14">
        <v>100</v>
      </c>
      <c r="C15" s="15">
        <v>1.5</v>
      </c>
      <c r="D15" s="15">
        <v>0.5</v>
      </c>
      <c r="E15" s="15">
        <v>21</v>
      </c>
      <c r="F15" s="14">
        <v>95</v>
      </c>
      <c r="G15" s="14">
        <v>100</v>
      </c>
      <c r="H15" s="15">
        <v>1.5</v>
      </c>
      <c r="I15" s="15">
        <v>0.5</v>
      </c>
      <c r="J15" s="15">
        <v>21</v>
      </c>
      <c r="K15" s="14">
        <v>95</v>
      </c>
    </row>
    <row r="16" spans="1:17" ht="27.9" customHeight="1" thickBot="1" x14ac:dyDescent="0.45">
      <c r="A16" s="44" t="s">
        <v>15</v>
      </c>
      <c r="B16" s="45"/>
      <c r="C16" s="46"/>
      <c r="D16" s="46"/>
      <c r="E16" s="46"/>
      <c r="F16" s="47"/>
      <c r="G16" s="48"/>
      <c r="H16" s="46"/>
      <c r="I16" s="46"/>
      <c r="J16" s="46"/>
      <c r="K16" s="47"/>
    </row>
    <row r="17" spans="1:17" ht="48.75" customHeight="1" thickTop="1" thickBot="1" x14ac:dyDescent="0.5">
      <c r="A17" s="49" t="s">
        <v>33</v>
      </c>
      <c r="B17" s="50">
        <v>150</v>
      </c>
      <c r="C17" s="51">
        <v>1.66</v>
      </c>
      <c r="D17" s="51">
        <v>3.19</v>
      </c>
      <c r="E17" s="51">
        <v>8.11</v>
      </c>
      <c r="F17" s="52">
        <v>67.64</v>
      </c>
      <c r="G17" s="53">
        <v>200</v>
      </c>
      <c r="H17" s="54">
        <v>2.2000000000000002</v>
      </c>
      <c r="I17" s="54">
        <v>4.25</v>
      </c>
      <c r="J17" s="54">
        <v>10.75</v>
      </c>
      <c r="K17" s="55">
        <v>89.87</v>
      </c>
      <c r="L17" s="10"/>
    </row>
    <row r="18" spans="1:17" ht="27.9" customHeight="1" thickBot="1" x14ac:dyDescent="0.55000000000000004">
      <c r="A18" s="34" t="s">
        <v>22</v>
      </c>
      <c r="B18" s="39" t="s">
        <v>32</v>
      </c>
      <c r="C18" s="12">
        <v>9.17</v>
      </c>
      <c r="D18" s="12">
        <v>8.07</v>
      </c>
      <c r="E18" s="12">
        <v>2.81</v>
      </c>
      <c r="F18" s="27">
        <v>116</v>
      </c>
      <c r="G18" s="39" t="s">
        <v>21</v>
      </c>
      <c r="H18" s="12">
        <v>10.92</v>
      </c>
      <c r="I18" s="12">
        <v>9.48</v>
      </c>
      <c r="J18" s="12">
        <v>3.03</v>
      </c>
      <c r="K18" s="27">
        <v>135.66999999999999</v>
      </c>
      <c r="L18" s="11"/>
      <c r="M18" s="6"/>
      <c r="Q18" s="7"/>
    </row>
    <row r="19" spans="1:17" ht="27.9" customHeight="1" thickBot="1" x14ac:dyDescent="0.55000000000000004">
      <c r="A19" s="34" t="s">
        <v>27</v>
      </c>
      <c r="B19" s="39">
        <v>110</v>
      </c>
      <c r="C19" s="12">
        <v>3.14</v>
      </c>
      <c r="D19" s="12">
        <v>4.3899999999999997</v>
      </c>
      <c r="E19" s="12">
        <v>13.72</v>
      </c>
      <c r="F19" s="27">
        <v>106.91</v>
      </c>
      <c r="G19" s="31">
        <v>150</v>
      </c>
      <c r="H19" s="12">
        <v>4.32</v>
      </c>
      <c r="I19" s="12">
        <v>4.68</v>
      </c>
      <c r="J19" s="12">
        <v>18.920000000000002</v>
      </c>
      <c r="K19" s="27">
        <v>135.05000000000001</v>
      </c>
      <c r="L19" s="10"/>
      <c r="M19" s="10"/>
      <c r="Q19" s="7"/>
    </row>
    <row r="20" spans="1:17" ht="27.9" customHeight="1" thickBot="1" x14ac:dyDescent="0.55000000000000004">
      <c r="A20" s="61" t="s">
        <v>28</v>
      </c>
      <c r="B20" s="62">
        <v>30</v>
      </c>
      <c r="C20" s="62">
        <v>0</v>
      </c>
      <c r="D20" s="62">
        <v>0</v>
      </c>
      <c r="E20" s="62">
        <v>0.9</v>
      </c>
      <c r="F20" s="62">
        <v>3.6</v>
      </c>
      <c r="G20" s="62">
        <v>50</v>
      </c>
      <c r="H20" s="62">
        <v>0</v>
      </c>
      <c r="I20" s="62">
        <v>0</v>
      </c>
      <c r="J20" s="62">
        <v>1.5</v>
      </c>
      <c r="K20" s="62">
        <v>6</v>
      </c>
      <c r="L20" s="10"/>
      <c r="M20" s="10"/>
      <c r="Q20" s="7"/>
    </row>
    <row r="21" spans="1:17" ht="27.9" customHeight="1" thickBot="1" x14ac:dyDescent="0.55000000000000004">
      <c r="A21" s="34" t="s">
        <v>19</v>
      </c>
      <c r="B21" s="39">
        <v>40</v>
      </c>
      <c r="C21" s="13">
        <v>2.64</v>
      </c>
      <c r="D21" s="13">
        <v>0.48</v>
      </c>
      <c r="E21" s="13">
        <v>13.36</v>
      </c>
      <c r="F21" s="28">
        <v>68.319999999999993</v>
      </c>
      <c r="G21" s="31">
        <v>50</v>
      </c>
      <c r="H21" s="12">
        <v>3.3</v>
      </c>
      <c r="I21" s="12">
        <v>0.6</v>
      </c>
      <c r="J21" s="12">
        <v>16.7</v>
      </c>
      <c r="K21" s="27">
        <v>85.4</v>
      </c>
      <c r="L21" s="10"/>
    </row>
    <row r="22" spans="1:17" ht="27.9" customHeight="1" thickBot="1" x14ac:dyDescent="0.5">
      <c r="A22" s="63" t="s">
        <v>18</v>
      </c>
      <c r="B22" s="62">
        <v>30</v>
      </c>
      <c r="C22" s="62">
        <v>2.27</v>
      </c>
      <c r="D22" s="62">
        <v>0.24</v>
      </c>
      <c r="E22" s="62">
        <v>14.76</v>
      </c>
      <c r="F22" s="62">
        <v>70.33</v>
      </c>
      <c r="G22" s="31">
        <v>35</v>
      </c>
      <c r="H22" s="12">
        <v>2.67</v>
      </c>
      <c r="I22" s="12">
        <v>0.28000000000000003</v>
      </c>
      <c r="J22" s="12">
        <v>17.22</v>
      </c>
      <c r="K22" s="27">
        <v>82.03</v>
      </c>
      <c r="L22" s="10"/>
    </row>
    <row r="23" spans="1:17" ht="27.9" customHeight="1" thickBot="1" x14ac:dyDescent="0.55000000000000004">
      <c r="A23" s="34" t="s">
        <v>34</v>
      </c>
      <c r="B23" s="39">
        <v>150</v>
      </c>
      <c r="C23" s="13">
        <v>0.17</v>
      </c>
      <c r="D23" s="13">
        <v>0</v>
      </c>
      <c r="E23" s="13">
        <v>16.809999999999999</v>
      </c>
      <c r="F23" s="28">
        <v>67.89</v>
      </c>
      <c r="G23" s="31">
        <v>180</v>
      </c>
      <c r="H23" s="12">
        <v>0.4</v>
      </c>
      <c r="I23" s="12">
        <v>0.02</v>
      </c>
      <c r="J23" s="12">
        <v>25</v>
      </c>
      <c r="K23" s="27">
        <v>101.7</v>
      </c>
      <c r="L23" s="10"/>
    </row>
    <row r="24" spans="1:17" ht="21.75" customHeight="1" thickBot="1" x14ac:dyDescent="0.35">
      <c r="A24" s="35" t="s">
        <v>14</v>
      </c>
      <c r="B24" s="29">
        <v>590</v>
      </c>
      <c r="C24" s="17">
        <f t="shared" ref="C24:K24" si="0">SUM(C17:C23)</f>
        <v>19.05</v>
      </c>
      <c r="D24" s="17">
        <f t="shared" si="0"/>
        <v>16.369999999999997</v>
      </c>
      <c r="E24" s="17">
        <f t="shared" si="0"/>
        <v>70.47</v>
      </c>
      <c r="F24" s="30">
        <f t="shared" si="0"/>
        <v>500.68999999999994</v>
      </c>
      <c r="G24" s="32">
        <v>755</v>
      </c>
      <c r="H24" s="16">
        <f t="shared" si="0"/>
        <v>23.810000000000002</v>
      </c>
      <c r="I24" s="16">
        <f t="shared" si="0"/>
        <v>19.310000000000002</v>
      </c>
      <c r="J24" s="16">
        <f t="shared" si="0"/>
        <v>93.12</v>
      </c>
      <c r="K24" s="43">
        <f t="shared" si="0"/>
        <v>635.72</v>
      </c>
    </row>
    <row r="25" spans="1:17" ht="27.9" customHeight="1" thickTop="1" thickBot="1" x14ac:dyDescent="0.45">
      <c r="A25" s="44" t="s">
        <v>16</v>
      </c>
      <c r="B25" s="45"/>
      <c r="C25" s="46"/>
      <c r="D25" s="46"/>
      <c r="E25" s="46"/>
      <c r="F25" s="47"/>
      <c r="G25" s="48"/>
      <c r="H25" s="46"/>
      <c r="I25" s="46"/>
      <c r="J25" s="46"/>
      <c r="K25" s="47"/>
    </row>
    <row r="26" spans="1:17" ht="27.9" customHeight="1" thickTop="1" thickBot="1" x14ac:dyDescent="0.5">
      <c r="A26" s="64" t="s">
        <v>31</v>
      </c>
      <c r="B26" s="31">
        <v>101</v>
      </c>
      <c r="C26" s="13">
        <v>14.37</v>
      </c>
      <c r="D26" s="13">
        <v>9.7799999999999994</v>
      </c>
      <c r="E26" s="13">
        <v>15.77</v>
      </c>
      <c r="F26" s="28">
        <v>208.68</v>
      </c>
      <c r="G26" s="31">
        <v>132</v>
      </c>
      <c r="H26" s="13">
        <v>19.239999999999998</v>
      </c>
      <c r="I26" s="13">
        <v>11.98</v>
      </c>
      <c r="J26" s="13">
        <v>20.93</v>
      </c>
      <c r="K26" s="28">
        <v>269.2</v>
      </c>
      <c r="L26" s="11"/>
    </row>
    <row r="27" spans="1:17" ht="27.9" customHeight="1" thickBot="1" x14ac:dyDescent="0.5">
      <c r="A27" s="65" t="s">
        <v>35</v>
      </c>
      <c r="B27" s="62">
        <v>150</v>
      </c>
      <c r="C27" s="62">
        <v>2.13</v>
      </c>
      <c r="D27" s="62">
        <v>2.23</v>
      </c>
      <c r="E27" s="66">
        <v>14.23</v>
      </c>
      <c r="F27" s="62">
        <v>85.47</v>
      </c>
      <c r="G27" s="12">
        <v>180</v>
      </c>
      <c r="H27" s="12">
        <v>2.59</v>
      </c>
      <c r="I27" s="12">
        <v>2.71</v>
      </c>
      <c r="J27" s="12">
        <v>17.28</v>
      </c>
      <c r="K27" s="27">
        <v>103.74</v>
      </c>
    </row>
    <row r="28" spans="1:17" ht="27.9" customHeight="1" thickBot="1" x14ac:dyDescent="0.35">
      <c r="A28" s="35" t="s">
        <v>14</v>
      </c>
      <c r="B28" s="29">
        <f t="shared" ref="B28:K28" si="1">SUM(B26:B27)</f>
        <v>251</v>
      </c>
      <c r="C28" s="17">
        <f t="shared" si="1"/>
        <v>16.5</v>
      </c>
      <c r="D28" s="17">
        <f t="shared" si="1"/>
        <v>12.01</v>
      </c>
      <c r="E28" s="17">
        <f t="shared" si="1"/>
        <v>30</v>
      </c>
      <c r="F28" s="30">
        <f t="shared" si="1"/>
        <v>294.14999999999998</v>
      </c>
      <c r="G28" s="32">
        <f t="shared" si="1"/>
        <v>312</v>
      </c>
      <c r="H28" s="16">
        <f t="shared" si="1"/>
        <v>21.83</v>
      </c>
      <c r="I28" s="16">
        <f t="shared" si="1"/>
        <v>14.690000000000001</v>
      </c>
      <c r="J28" s="16">
        <f t="shared" si="1"/>
        <v>38.21</v>
      </c>
      <c r="K28" s="43">
        <f t="shared" si="1"/>
        <v>372.94</v>
      </c>
    </row>
    <row r="29" spans="1:17" ht="27.9" customHeight="1" thickTop="1" thickBot="1" x14ac:dyDescent="0.45">
      <c r="A29" s="44" t="s">
        <v>29</v>
      </c>
      <c r="B29" s="45"/>
      <c r="C29" s="56"/>
      <c r="D29" s="56"/>
      <c r="E29" s="56"/>
      <c r="F29" s="57"/>
      <c r="G29" s="48"/>
      <c r="H29" s="46"/>
      <c r="I29" s="46"/>
      <c r="J29" s="46"/>
      <c r="K29" s="47"/>
    </row>
    <row r="30" spans="1:17" ht="27.9" customHeight="1" thickTop="1" thickBot="1" x14ac:dyDescent="0.55000000000000004">
      <c r="A30" s="58" t="s">
        <v>30</v>
      </c>
      <c r="B30" s="14">
        <v>150</v>
      </c>
      <c r="C30" s="15">
        <v>0.6</v>
      </c>
      <c r="D30" s="15">
        <v>0.6</v>
      </c>
      <c r="E30" s="15">
        <v>14.7</v>
      </c>
      <c r="F30" s="14">
        <v>66.599999999999994</v>
      </c>
      <c r="G30" s="14">
        <v>150</v>
      </c>
      <c r="H30" s="15">
        <v>0.6</v>
      </c>
      <c r="I30" s="15">
        <v>0.6</v>
      </c>
      <c r="J30" s="15">
        <v>14.7</v>
      </c>
      <c r="K30" s="14">
        <v>66.599999999999994</v>
      </c>
    </row>
    <row r="31" spans="1:17" ht="27.9" customHeight="1" thickBot="1" x14ac:dyDescent="0.35">
      <c r="A31" s="35" t="s">
        <v>14</v>
      </c>
      <c r="B31" s="29">
        <f t="shared" ref="B31:K31" si="2">SUM(B28:B30)</f>
        <v>401</v>
      </c>
      <c r="C31" s="17">
        <f t="shared" si="2"/>
        <v>17.100000000000001</v>
      </c>
      <c r="D31" s="17">
        <f t="shared" si="2"/>
        <v>12.61</v>
      </c>
      <c r="E31" s="17">
        <f t="shared" si="2"/>
        <v>44.7</v>
      </c>
      <c r="F31" s="30">
        <f t="shared" si="2"/>
        <v>360.75</v>
      </c>
      <c r="G31" s="32">
        <f t="shared" si="2"/>
        <v>462</v>
      </c>
      <c r="H31" s="17">
        <f t="shared" si="2"/>
        <v>22.43</v>
      </c>
      <c r="I31" s="17">
        <f t="shared" si="2"/>
        <v>15.290000000000001</v>
      </c>
      <c r="J31" s="17">
        <f t="shared" si="2"/>
        <v>52.91</v>
      </c>
      <c r="K31" s="30">
        <f t="shared" si="2"/>
        <v>439.53999999999996</v>
      </c>
    </row>
    <row r="32" spans="1:17" ht="33" customHeight="1" thickTop="1" x14ac:dyDescent="0.3"/>
  </sheetData>
  <mergeCells count="18">
    <mergeCell ref="A7:A8"/>
    <mergeCell ref="B7:B8"/>
    <mergeCell ref="C7:C8"/>
    <mergeCell ref="D7:D8"/>
    <mergeCell ref="E7:E8"/>
    <mergeCell ref="G1:K1"/>
    <mergeCell ref="G2:K2"/>
    <mergeCell ref="G3:K3"/>
    <mergeCell ref="G5:K5"/>
    <mergeCell ref="A6:E6"/>
    <mergeCell ref="B9:F9"/>
    <mergeCell ref="G9:K9"/>
    <mergeCell ref="F7:F8"/>
    <mergeCell ref="G7:G8"/>
    <mergeCell ref="H7:H8"/>
    <mergeCell ref="I7:I8"/>
    <mergeCell ref="J7:J8"/>
    <mergeCell ref="K7:K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view="pageBreakPreview" topLeftCell="A10" zoomScale="80" zoomScaleNormal="100" zoomScaleSheetLayoutView="80" zoomScalePageLayoutView="85" workbookViewId="0">
      <selection activeCell="G5" sqref="G5:K5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17" ht="46.5" customHeight="1" thickTop="1" x14ac:dyDescent="0.3">
      <c r="A1" s="20"/>
      <c r="B1" s="21"/>
      <c r="C1" s="21"/>
      <c r="D1" s="21"/>
      <c r="E1" s="21"/>
      <c r="F1" s="21"/>
      <c r="G1" s="76" t="s">
        <v>0</v>
      </c>
      <c r="H1" s="76"/>
      <c r="I1" s="76"/>
      <c r="J1" s="76"/>
      <c r="K1" s="77"/>
      <c r="L1" s="1"/>
      <c r="M1" s="1"/>
    </row>
    <row r="2" spans="1:17" ht="32.25" customHeight="1" x14ac:dyDescent="0.5">
      <c r="A2" s="8"/>
      <c r="C2" s="3"/>
      <c r="G2" s="78" t="s">
        <v>1</v>
      </c>
      <c r="H2" s="78"/>
      <c r="I2" s="78"/>
      <c r="J2" s="78"/>
      <c r="K2" s="79"/>
      <c r="L2" s="2"/>
      <c r="M2" s="2"/>
    </row>
    <row r="3" spans="1:17" ht="65.25" customHeight="1" x14ac:dyDescent="0.5">
      <c r="A3" s="8"/>
      <c r="G3" s="78" t="s">
        <v>2</v>
      </c>
      <c r="H3" s="78"/>
      <c r="I3" s="78"/>
      <c r="J3" s="78"/>
      <c r="K3" s="79"/>
      <c r="L3" s="2"/>
      <c r="M3" s="2"/>
    </row>
    <row r="4" spans="1:17" ht="25.8" x14ac:dyDescent="0.5">
      <c r="A4" s="8"/>
      <c r="D4" s="22"/>
      <c r="I4" s="3"/>
      <c r="J4" s="3"/>
      <c r="K4" s="23"/>
      <c r="L4" s="3"/>
      <c r="M4" s="3"/>
    </row>
    <row r="5" spans="1:17" ht="54.75" customHeight="1" x14ac:dyDescent="0.5">
      <c r="A5" s="24"/>
      <c r="B5" s="3"/>
      <c r="C5" s="22"/>
      <c r="G5" s="80" t="s">
        <v>39</v>
      </c>
      <c r="H5" s="80"/>
      <c r="I5" s="80"/>
      <c r="J5" s="80"/>
      <c r="K5" s="81"/>
      <c r="L5" s="4"/>
      <c r="M5" s="4"/>
      <c r="N5" s="5"/>
    </row>
    <row r="6" spans="1:17" ht="30" customHeight="1" thickBot="1" x14ac:dyDescent="0.5">
      <c r="A6" s="82" t="s">
        <v>3</v>
      </c>
      <c r="B6" s="83"/>
      <c r="C6" s="83"/>
      <c r="D6" s="83"/>
      <c r="E6" s="83"/>
      <c r="J6" s="25"/>
      <c r="K6" s="26"/>
      <c r="L6" s="5"/>
      <c r="M6" s="5"/>
      <c r="N6" s="5" t="s">
        <v>17</v>
      </c>
    </row>
    <row r="7" spans="1:17" ht="21" customHeight="1" thickTop="1" thickBot="1" x14ac:dyDescent="0.35">
      <c r="A7" s="84" t="s">
        <v>4</v>
      </c>
      <c r="B7" s="85" t="s">
        <v>5</v>
      </c>
      <c r="C7" s="75" t="s">
        <v>6</v>
      </c>
      <c r="D7" s="75" t="s">
        <v>7</v>
      </c>
      <c r="E7" s="75" t="s">
        <v>8</v>
      </c>
      <c r="F7" s="73" t="s">
        <v>9</v>
      </c>
      <c r="G7" s="74" t="s">
        <v>5</v>
      </c>
      <c r="H7" s="75" t="s">
        <v>6</v>
      </c>
      <c r="I7" s="75" t="s">
        <v>7</v>
      </c>
      <c r="J7" s="75" t="s">
        <v>8</v>
      </c>
      <c r="K7" s="73" t="s">
        <v>9</v>
      </c>
    </row>
    <row r="8" spans="1:17" ht="15.75" customHeight="1" thickTop="1" thickBot="1" x14ac:dyDescent="0.35">
      <c r="A8" s="84"/>
      <c r="B8" s="85"/>
      <c r="C8" s="75"/>
      <c r="D8" s="75"/>
      <c r="E8" s="75"/>
      <c r="F8" s="73"/>
      <c r="G8" s="74"/>
      <c r="H8" s="75"/>
      <c r="I8" s="75"/>
      <c r="J8" s="75"/>
      <c r="K8" s="73"/>
    </row>
    <row r="9" spans="1:17" ht="25.2" thickBot="1" x14ac:dyDescent="0.45">
      <c r="A9" s="33" t="s">
        <v>10</v>
      </c>
      <c r="B9" s="67" t="s">
        <v>11</v>
      </c>
      <c r="C9" s="68"/>
      <c r="D9" s="68"/>
      <c r="E9" s="68"/>
      <c r="F9" s="69"/>
      <c r="G9" s="70" t="s">
        <v>12</v>
      </c>
      <c r="H9" s="71"/>
      <c r="I9" s="71"/>
      <c r="J9" s="71"/>
      <c r="K9" s="72"/>
    </row>
    <row r="10" spans="1:17" ht="27.9" customHeight="1" thickBot="1" x14ac:dyDescent="0.55000000000000004">
      <c r="A10" s="34" t="s">
        <v>26</v>
      </c>
      <c r="B10" s="36">
        <v>150</v>
      </c>
      <c r="C10" s="19">
        <v>5.88</v>
      </c>
      <c r="D10" s="19">
        <v>7.09</v>
      </c>
      <c r="E10" s="19">
        <v>22.66</v>
      </c>
      <c r="F10" s="37">
        <v>177.85</v>
      </c>
      <c r="G10" s="31">
        <v>180</v>
      </c>
      <c r="H10" s="12">
        <v>7.11</v>
      </c>
      <c r="I10" s="12">
        <v>7.92</v>
      </c>
      <c r="J10" s="12">
        <v>26.26</v>
      </c>
      <c r="K10" s="27">
        <v>204.63</v>
      </c>
      <c r="L10" s="11"/>
      <c r="Q10" s="7"/>
    </row>
    <row r="11" spans="1:17" s="9" customFormat="1" ht="27.9" customHeight="1" thickBot="1" x14ac:dyDescent="0.55000000000000004">
      <c r="A11" s="34" t="s">
        <v>24</v>
      </c>
      <c r="B11" s="38" t="s">
        <v>20</v>
      </c>
      <c r="C11" s="19">
        <v>2.3199999999999998</v>
      </c>
      <c r="D11" s="19">
        <v>3.87</v>
      </c>
      <c r="E11" s="19">
        <v>14.83</v>
      </c>
      <c r="F11" s="37">
        <v>103.37</v>
      </c>
      <c r="G11" s="31" t="s">
        <v>23</v>
      </c>
      <c r="H11" s="12">
        <v>3.46</v>
      </c>
      <c r="I11" s="12">
        <v>3.99</v>
      </c>
      <c r="J11" s="12">
        <v>22.21</v>
      </c>
      <c r="K11" s="27">
        <v>138.53</v>
      </c>
      <c r="L11" s="18"/>
    </row>
    <row r="12" spans="1:17" ht="27.9" customHeight="1" thickBot="1" x14ac:dyDescent="0.55000000000000004">
      <c r="A12" s="34" t="s">
        <v>13</v>
      </c>
      <c r="B12" s="36">
        <v>170</v>
      </c>
      <c r="C12" s="19">
        <v>0.12</v>
      </c>
      <c r="D12" s="19">
        <v>0.03</v>
      </c>
      <c r="E12" s="19">
        <v>7.12</v>
      </c>
      <c r="F12" s="37">
        <v>29.14</v>
      </c>
      <c r="G12" s="31">
        <v>180</v>
      </c>
      <c r="H12" s="12">
        <v>0.15</v>
      </c>
      <c r="I12" s="12">
        <v>0.03</v>
      </c>
      <c r="J12" s="12">
        <v>10.14</v>
      </c>
      <c r="K12" s="27">
        <v>41.42</v>
      </c>
      <c r="L12" s="11"/>
    </row>
    <row r="13" spans="1:17" ht="21.75" customHeight="1" thickBot="1" x14ac:dyDescent="0.45">
      <c r="A13" s="35" t="s">
        <v>14</v>
      </c>
      <c r="B13" s="40">
        <v>355</v>
      </c>
      <c r="C13" s="41">
        <f>SUM(C10:C12)</f>
        <v>8.3199999999999985</v>
      </c>
      <c r="D13" s="41">
        <f>SUM(D10:D12)</f>
        <v>10.99</v>
      </c>
      <c r="E13" s="41">
        <f>SUM(E10:E12)</f>
        <v>44.61</v>
      </c>
      <c r="F13" s="42">
        <f>SUM(F10:F12)</f>
        <v>310.36</v>
      </c>
      <c r="G13" s="32">
        <v>410</v>
      </c>
      <c r="H13" s="16">
        <f>SUM(H10:H12)</f>
        <v>10.72</v>
      </c>
      <c r="I13" s="16">
        <f>SUM(I10:I12)</f>
        <v>11.94</v>
      </c>
      <c r="J13" s="16">
        <f>SUM(J10:J12)</f>
        <v>58.61</v>
      </c>
      <c r="K13" s="43">
        <f>SUM(K10:K12)</f>
        <v>384.58</v>
      </c>
    </row>
    <row r="14" spans="1:17" ht="27.9" customHeight="1" thickTop="1" thickBot="1" x14ac:dyDescent="0.45">
      <c r="A14" s="59" t="s">
        <v>25</v>
      </c>
      <c r="B14" s="14"/>
      <c r="C14" s="15"/>
      <c r="D14" s="15"/>
      <c r="E14" s="15"/>
      <c r="F14" s="14"/>
      <c r="G14" s="14"/>
      <c r="H14" s="14"/>
      <c r="I14" s="14"/>
      <c r="J14" s="14"/>
      <c r="K14" s="14"/>
    </row>
    <row r="15" spans="1:17" ht="27.9" customHeight="1" thickBot="1" x14ac:dyDescent="0.35">
      <c r="A15" s="60" t="s">
        <v>30</v>
      </c>
      <c r="B15" s="14">
        <v>100</v>
      </c>
      <c r="C15" s="15">
        <v>1.5</v>
      </c>
      <c r="D15" s="15">
        <v>0.5</v>
      </c>
      <c r="E15" s="15">
        <v>21</v>
      </c>
      <c r="F15" s="14">
        <v>95</v>
      </c>
      <c r="G15" s="14">
        <v>100</v>
      </c>
      <c r="H15" s="15">
        <v>1.5</v>
      </c>
      <c r="I15" s="15">
        <v>0.5</v>
      </c>
      <c r="J15" s="15">
        <v>21</v>
      </c>
      <c r="K15" s="14">
        <v>95</v>
      </c>
    </row>
    <row r="16" spans="1:17" ht="24" customHeight="1" thickBot="1" x14ac:dyDescent="0.45">
      <c r="A16" s="44" t="s">
        <v>15</v>
      </c>
      <c r="B16" s="45"/>
      <c r="C16" s="46"/>
      <c r="D16" s="46"/>
      <c r="E16" s="46"/>
      <c r="F16" s="47"/>
      <c r="G16" s="48"/>
      <c r="H16" s="46"/>
      <c r="I16" s="46"/>
      <c r="J16" s="46"/>
      <c r="K16" s="47"/>
    </row>
    <row r="17" spans="1:17" ht="33" customHeight="1" thickTop="1" thickBot="1" x14ac:dyDescent="0.5">
      <c r="A17" s="49" t="s">
        <v>33</v>
      </c>
      <c r="B17" s="50">
        <v>150</v>
      </c>
      <c r="C17" s="51">
        <v>1.66</v>
      </c>
      <c r="D17" s="51">
        <v>3.19</v>
      </c>
      <c r="E17" s="51">
        <v>8.11</v>
      </c>
      <c r="F17" s="52">
        <v>67.64</v>
      </c>
      <c r="G17" s="53">
        <v>200</v>
      </c>
      <c r="H17" s="54">
        <v>2.2000000000000002</v>
      </c>
      <c r="I17" s="54">
        <v>4.25</v>
      </c>
      <c r="J17" s="54">
        <v>10.75</v>
      </c>
      <c r="K17" s="55">
        <v>89.87</v>
      </c>
      <c r="L17" s="10"/>
    </row>
    <row r="18" spans="1:17" ht="27.9" customHeight="1" thickBot="1" x14ac:dyDescent="0.55000000000000004">
      <c r="A18" s="34" t="s">
        <v>22</v>
      </c>
      <c r="B18" s="39" t="s">
        <v>32</v>
      </c>
      <c r="C18" s="12">
        <v>9.17</v>
      </c>
      <c r="D18" s="12">
        <v>8.07</v>
      </c>
      <c r="E18" s="12">
        <v>2.81</v>
      </c>
      <c r="F18" s="27">
        <v>116</v>
      </c>
      <c r="G18" s="39" t="s">
        <v>21</v>
      </c>
      <c r="H18" s="12">
        <v>10.92</v>
      </c>
      <c r="I18" s="12">
        <v>9.48</v>
      </c>
      <c r="J18" s="12">
        <v>3.03</v>
      </c>
      <c r="K18" s="27">
        <v>135.66999999999999</v>
      </c>
      <c r="L18" s="11"/>
      <c r="M18" s="6"/>
      <c r="Q18" s="7"/>
    </row>
    <row r="19" spans="1:17" ht="27.9" customHeight="1" thickBot="1" x14ac:dyDescent="0.55000000000000004">
      <c r="A19" s="34" t="s">
        <v>27</v>
      </c>
      <c r="B19" s="39">
        <v>110</v>
      </c>
      <c r="C19" s="12">
        <v>3.14</v>
      </c>
      <c r="D19" s="12">
        <v>4.3899999999999997</v>
      </c>
      <c r="E19" s="12">
        <v>13.72</v>
      </c>
      <c r="F19" s="27">
        <v>106.91</v>
      </c>
      <c r="G19" s="31">
        <v>150</v>
      </c>
      <c r="H19" s="12">
        <v>4.32</v>
      </c>
      <c r="I19" s="12">
        <v>4.68</v>
      </c>
      <c r="J19" s="12">
        <v>18.920000000000002</v>
      </c>
      <c r="K19" s="27">
        <v>135.05000000000001</v>
      </c>
      <c r="L19" s="10"/>
      <c r="M19" s="10"/>
      <c r="Q19" s="7"/>
    </row>
    <row r="20" spans="1:17" ht="27.9" customHeight="1" thickBot="1" x14ac:dyDescent="0.55000000000000004">
      <c r="A20" s="61" t="s">
        <v>28</v>
      </c>
      <c r="B20" s="62">
        <v>30</v>
      </c>
      <c r="C20" s="62">
        <v>0</v>
      </c>
      <c r="D20" s="62">
        <v>0</v>
      </c>
      <c r="E20" s="62">
        <v>0.9</v>
      </c>
      <c r="F20" s="62">
        <v>3.6</v>
      </c>
      <c r="G20" s="62">
        <v>50</v>
      </c>
      <c r="H20" s="62">
        <v>0</v>
      </c>
      <c r="I20" s="62">
        <v>0</v>
      </c>
      <c r="J20" s="62">
        <v>1.5</v>
      </c>
      <c r="K20" s="62">
        <v>6</v>
      </c>
      <c r="L20" s="10"/>
      <c r="M20" s="10"/>
      <c r="Q20" s="7"/>
    </row>
    <row r="21" spans="1:17" ht="27.9" customHeight="1" thickBot="1" x14ac:dyDescent="0.55000000000000004">
      <c r="A21" s="34" t="s">
        <v>19</v>
      </c>
      <c r="B21" s="39">
        <v>40</v>
      </c>
      <c r="C21" s="13">
        <v>2.64</v>
      </c>
      <c r="D21" s="13">
        <v>0.48</v>
      </c>
      <c r="E21" s="13">
        <v>13.36</v>
      </c>
      <c r="F21" s="28">
        <v>68.319999999999993</v>
      </c>
      <c r="G21" s="31">
        <v>50</v>
      </c>
      <c r="H21" s="12">
        <v>3.3</v>
      </c>
      <c r="I21" s="12">
        <v>0.6</v>
      </c>
      <c r="J21" s="12">
        <v>16.7</v>
      </c>
      <c r="K21" s="27">
        <v>85.4</v>
      </c>
      <c r="L21" s="10"/>
    </row>
    <row r="22" spans="1:17" ht="27.9" customHeight="1" thickBot="1" x14ac:dyDescent="0.5">
      <c r="A22" s="63" t="s">
        <v>18</v>
      </c>
      <c r="B22" s="62">
        <v>30</v>
      </c>
      <c r="C22" s="62">
        <v>2.27</v>
      </c>
      <c r="D22" s="62">
        <v>0.24</v>
      </c>
      <c r="E22" s="62">
        <v>14.76</v>
      </c>
      <c r="F22" s="62">
        <v>70.33</v>
      </c>
      <c r="G22" s="31">
        <v>35</v>
      </c>
      <c r="H22" s="12">
        <v>2.67</v>
      </c>
      <c r="I22" s="12">
        <v>0.28000000000000003</v>
      </c>
      <c r="J22" s="12">
        <v>17.22</v>
      </c>
      <c r="K22" s="27">
        <v>82.03</v>
      </c>
      <c r="L22" s="10"/>
    </row>
    <row r="23" spans="1:17" ht="27.9" customHeight="1" thickBot="1" x14ac:dyDescent="0.55000000000000004">
      <c r="A23" s="34" t="s">
        <v>34</v>
      </c>
      <c r="B23" s="39">
        <v>150</v>
      </c>
      <c r="C23" s="13">
        <v>0.17</v>
      </c>
      <c r="D23" s="13">
        <v>0</v>
      </c>
      <c r="E23" s="13">
        <v>16.809999999999999</v>
      </c>
      <c r="F23" s="28">
        <v>67.89</v>
      </c>
      <c r="G23" s="31">
        <v>180</v>
      </c>
      <c r="H23" s="12">
        <v>0.4</v>
      </c>
      <c r="I23" s="12">
        <v>0.02</v>
      </c>
      <c r="J23" s="12">
        <v>25</v>
      </c>
      <c r="K23" s="27">
        <v>101.7</v>
      </c>
      <c r="L23" s="10"/>
    </row>
    <row r="24" spans="1:17" ht="21.75" customHeight="1" thickBot="1" x14ac:dyDescent="0.35">
      <c r="A24" s="35" t="s">
        <v>14</v>
      </c>
      <c r="B24" s="29">
        <v>590</v>
      </c>
      <c r="C24" s="17">
        <f t="shared" ref="C24:K24" si="0">SUM(C17:C23)</f>
        <v>19.05</v>
      </c>
      <c r="D24" s="17">
        <f t="shared" si="0"/>
        <v>16.369999999999997</v>
      </c>
      <c r="E24" s="17">
        <f t="shared" si="0"/>
        <v>70.47</v>
      </c>
      <c r="F24" s="30">
        <f t="shared" si="0"/>
        <v>500.68999999999994</v>
      </c>
      <c r="G24" s="32">
        <v>755</v>
      </c>
      <c r="H24" s="16">
        <f t="shared" si="0"/>
        <v>23.810000000000002</v>
      </c>
      <c r="I24" s="16">
        <f t="shared" si="0"/>
        <v>19.310000000000002</v>
      </c>
      <c r="J24" s="16">
        <f t="shared" si="0"/>
        <v>93.12</v>
      </c>
      <c r="K24" s="43">
        <f t="shared" si="0"/>
        <v>635.72</v>
      </c>
    </row>
    <row r="25" spans="1:17" ht="24.75" customHeight="1" thickTop="1" thickBot="1" x14ac:dyDescent="0.45">
      <c r="A25" s="44" t="s">
        <v>16</v>
      </c>
      <c r="B25" s="45"/>
      <c r="C25" s="46"/>
      <c r="D25" s="46"/>
      <c r="E25" s="46"/>
      <c r="F25" s="47"/>
      <c r="G25" s="48"/>
      <c r="H25" s="46"/>
      <c r="I25" s="46"/>
      <c r="J25" s="46"/>
      <c r="K25" s="47"/>
    </row>
    <row r="26" spans="1:17" ht="27.9" customHeight="1" thickTop="1" thickBot="1" x14ac:dyDescent="0.5">
      <c r="A26" s="64" t="s">
        <v>31</v>
      </c>
      <c r="B26" s="31">
        <v>101</v>
      </c>
      <c r="C26" s="13">
        <v>14.37</v>
      </c>
      <c r="D26" s="13">
        <v>9.7799999999999994</v>
      </c>
      <c r="E26" s="13">
        <v>15.77</v>
      </c>
      <c r="F26" s="28">
        <v>208.68</v>
      </c>
      <c r="G26" s="31">
        <v>132</v>
      </c>
      <c r="H26" s="13">
        <v>19.239999999999998</v>
      </c>
      <c r="I26" s="13">
        <v>11.98</v>
      </c>
      <c r="J26" s="13">
        <v>20.93</v>
      </c>
      <c r="K26" s="28">
        <v>269.2</v>
      </c>
      <c r="L26" s="11"/>
    </row>
    <row r="27" spans="1:17" ht="27.9" customHeight="1" thickBot="1" x14ac:dyDescent="0.5">
      <c r="A27" s="65" t="s">
        <v>35</v>
      </c>
      <c r="B27" s="62">
        <v>150</v>
      </c>
      <c r="C27" s="62">
        <v>2.13</v>
      </c>
      <c r="D27" s="62">
        <v>2.23</v>
      </c>
      <c r="E27" s="66">
        <v>14.23</v>
      </c>
      <c r="F27" s="62">
        <v>85.47</v>
      </c>
      <c r="G27" s="12">
        <v>180</v>
      </c>
      <c r="H27" s="12">
        <v>2.59</v>
      </c>
      <c r="I27" s="12">
        <v>2.71</v>
      </c>
      <c r="J27" s="12">
        <v>17.28</v>
      </c>
      <c r="K27" s="27">
        <v>103.74</v>
      </c>
    </row>
    <row r="28" spans="1:17" ht="23.25" customHeight="1" thickBot="1" x14ac:dyDescent="0.35">
      <c r="A28" s="35" t="s">
        <v>14</v>
      </c>
      <c r="B28" s="29">
        <f t="shared" ref="B28:K28" si="1">SUM(B26:B27)</f>
        <v>251</v>
      </c>
      <c r="C28" s="17">
        <f t="shared" si="1"/>
        <v>16.5</v>
      </c>
      <c r="D28" s="17">
        <f t="shared" si="1"/>
        <v>12.01</v>
      </c>
      <c r="E28" s="17">
        <f t="shared" si="1"/>
        <v>30</v>
      </c>
      <c r="F28" s="30">
        <f t="shared" si="1"/>
        <v>294.14999999999998</v>
      </c>
      <c r="G28" s="32">
        <f t="shared" si="1"/>
        <v>312</v>
      </c>
      <c r="H28" s="16">
        <f t="shared" si="1"/>
        <v>21.83</v>
      </c>
      <c r="I28" s="16">
        <f t="shared" si="1"/>
        <v>14.690000000000001</v>
      </c>
      <c r="J28" s="16">
        <f t="shared" si="1"/>
        <v>38.21</v>
      </c>
      <c r="K28" s="43">
        <f t="shared" si="1"/>
        <v>372.94</v>
      </c>
    </row>
    <row r="29" spans="1:17" ht="24.75" customHeight="1" thickTop="1" thickBot="1" x14ac:dyDescent="0.45">
      <c r="A29" s="44" t="s">
        <v>29</v>
      </c>
      <c r="B29" s="45"/>
      <c r="C29" s="56"/>
      <c r="D29" s="56"/>
      <c r="E29" s="56"/>
      <c r="F29" s="57"/>
      <c r="G29" s="48"/>
      <c r="H29" s="46"/>
      <c r="I29" s="46"/>
      <c r="J29" s="46"/>
      <c r="K29" s="47"/>
    </row>
    <row r="30" spans="1:17" ht="27.9" customHeight="1" thickTop="1" thickBot="1" x14ac:dyDescent="0.55000000000000004">
      <c r="A30" s="58" t="s">
        <v>30</v>
      </c>
      <c r="B30" s="14">
        <v>150</v>
      </c>
      <c r="C30" s="15">
        <v>0.6</v>
      </c>
      <c r="D30" s="15">
        <v>0.6</v>
      </c>
      <c r="E30" s="15">
        <v>14.7</v>
      </c>
      <c r="F30" s="14">
        <v>66.599999999999994</v>
      </c>
      <c r="G30" s="14">
        <v>150</v>
      </c>
      <c r="H30" s="15">
        <v>0.6</v>
      </c>
      <c r="I30" s="15">
        <v>0.6</v>
      </c>
      <c r="J30" s="15">
        <v>14.7</v>
      </c>
      <c r="K30" s="14">
        <v>66.599999999999994</v>
      </c>
    </row>
    <row r="31" spans="1:17" ht="24" customHeight="1" thickBot="1" x14ac:dyDescent="0.35">
      <c r="A31" s="35" t="s">
        <v>14</v>
      </c>
      <c r="B31" s="29">
        <f t="shared" ref="B31:K31" si="2">SUM(B28:B30)</f>
        <v>401</v>
      </c>
      <c r="C31" s="17">
        <f t="shared" si="2"/>
        <v>17.100000000000001</v>
      </c>
      <c r="D31" s="17">
        <f t="shared" si="2"/>
        <v>12.61</v>
      </c>
      <c r="E31" s="17">
        <f t="shared" si="2"/>
        <v>44.7</v>
      </c>
      <c r="F31" s="30">
        <f t="shared" si="2"/>
        <v>360.75</v>
      </c>
      <c r="G31" s="32">
        <f t="shared" si="2"/>
        <v>462</v>
      </c>
      <c r="H31" s="17">
        <f t="shared" si="2"/>
        <v>22.43</v>
      </c>
      <c r="I31" s="17">
        <f t="shared" si="2"/>
        <v>15.290000000000001</v>
      </c>
      <c r="J31" s="17">
        <f t="shared" si="2"/>
        <v>52.91</v>
      </c>
      <c r="K31" s="30">
        <f t="shared" si="2"/>
        <v>439.53999999999996</v>
      </c>
    </row>
    <row r="32" spans="1:17" ht="33" customHeight="1" thickTop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3947-9445-4995-BE06-16773A8E633F}">
  <dimension ref="A1:Q32"/>
  <sheetViews>
    <sheetView view="pageBreakPreview" topLeftCell="A7" zoomScale="80" zoomScaleNormal="100" zoomScaleSheetLayoutView="80" zoomScalePageLayoutView="85" workbookViewId="0">
      <selection activeCell="C19" sqref="C19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17" ht="46.5" customHeight="1" thickTop="1" x14ac:dyDescent="0.3">
      <c r="A1" s="20"/>
      <c r="B1" s="21"/>
      <c r="C1" s="21"/>
      <c r="D1" s="21"/>
      <c r="E1" s="21"/>
      <c r="F1" s="21"/>
      <c r="G1" s="76" t="s">
        <v>0</v>
      </c>
      <c r="H1" s="76"/>
      <c r="I1" s="76"/>
      <c r="J1" s="76"/>
      <c r="K1" s="77"/>
      <c r="L1" s="1"/>
      <c r="M1" s="1"/>
    </row>
    <row r="2" spans="1:17" ht="32.25" customHeight="1" x14ac:dyDescent="0.5">
      <c r="A2" s="8"/>
      <c r="C2" s="3"/>
      <c r="G2" s="78" t="s">
        <v>1</v>
      </c>
      <c r="H2" s="78"/>
      <c r="I2" s="78"/>
      <c r="J2" s="78"/>
      <c r="K2" s="79"/>
      <c r="L2" s="2"/>
      <c r="M2" s="2"/>
    </row>
    <row r="3" spans="1:17" ht="65.25" customHeight="1" x14ac:dyDescent="0.5">
      <c r="A3" s="8"/>
      <c r="G3" s="78" t="s">
        <v>2</v>
      </c>
      <c r="H3" s="78"/>
      <c r="I3" s="78"/>
      <c r="J3" s="78"/>
      <c r="K3" s="79"/>
      <c r="L3" s="2"/>
      <c r="M3" s="2"/>
    </row>
    <row r="4" spans="1:17" ht="25.8" x14ac:dyDescent="0.5">
      <c r="A4" s="8"/>
      <c r="D4" s="22"/>
      <c r="I4" s="3"/>
      <c r="J4" s="3"/>
      <c r="K4" s="23"/>
      <c r="L4" s="3"/>
      <c r="M4" s="3"/>
    </row>
    <row r="5" spans="1:17" ht="54.75" customHeight="1" x14ac:dyDescent="0.5">
      <c r="A5" s="24"/>
      <c r="B5" s="3"/>
      <c r="C5" s="22"/>
      <c r="G5" s="80" t="s">
        <v>40</v>
      </c>
      <c r="H5" s="80"/>
      <c r="I5" s="80"/>
      <c r="J5" s="80"/>
      <c r="K5" s="81"/>
      <c r="L5" s="4"/>
      <c r="M5" s="4"/>
      <c r="N5" s="5"/>
    </row>
    <row r="6" spans="1:17" ht="30" customHeight="1" thickBot="1" x14ac:dyDescent="0.5">
      <c r="A6" s="82" t="s">
        <v>3</v>
      </c>
      <c r="B6" s="83"/>
      <c r="C6" s="83"/>
      <c r="D6" s="83"/>
      <c r="E6" s="83"/>
      <c r="J6" s="25"/>
      <c r="K6" s="26"/>
      <c r="L6" s="5"/>
      <c r="M6" s="5"/>
      <c r="N6" s="5" t="s">
        <v>17</v>
      </c>
    </row>
    <row r="7" spans="1:17" ht="21" customHeight="1" thickTop="1" thickBot="1" x14ac:dyDescent="0.35">
      <c r="A7" s="84" t="s">
        <v>4</v>
      </c>
      <c r="B7" s="85" t="s">
        <v>5</v>
      </c>
      <c r="C7" s="75" t="s">
        <v>6</v>
      </c>
      <c r="D7" s="75" t="s">
        <v>7</v>
      </c>
      <c r="E7" s="75" t="s">
        <v>8</v>
      </c>
      <c r="F7" s="73" t="s">
        <v>9</v>
      </c>
      <c r="G7" s="74" t="s">
        <v>5</v>
      </c>
      <c r="H7" s="75" t="s">
        <v>6</v>
      </c>
      <c r="I7" s="75" t="s">
        <v>7</v>
      </c>
      <c r="J7" s="75" t="s">
        <v>8</v>
      </c>
      <c r="K7" s="73" t="s">
        <v>9</v>
      </c>
    </row>
    <row r="8" spans="1:17" ht="15.75" customHeight="1" thickTop="1" thickBot="1" x14ac:dyDescent="0.35">
      <c r="A8" s="84"/>
      <c r="B8" s="85"/>
      <c r="C8" s="75"/>
      <c r="D8" s="75"/>
      <c r="E8" s="75"/>
      <c r="F8" s="73"/>
      <c r="G8" s="74"/>
      <c r="H8" s="75"/>
      <c r="I8" s="75"/>
      <c r="J8" s="75"/>
      <c r="K8" s="73"/>
    </row>
    <row r="9" spans="1:17" ht="25.2" thickBot="1" x14ac:dyDescent="0.45">
      <c r="A9" s="33" t="s">
        <v>10</v>
      </c>
      <c r="B9" s="67" t="s">
        <v>11</v>
      </c>
      <c r="C9" s="68"/>
      <c r="D9" s="68"/>
      <c r="E9" s="68"/>
      <c r="F9" s="69"/>
      <c r="G9" s="70" t="s">
        <v>12</v>
      </c>
      <c r="H9" s="71"/>
      <c r="I9" s="71"/>
      <c r="J9" s="71"/>
      <c r="K9" s="72"/>
    </row>
    <row r="10" spans="1:17" ht="27.9" customHeight="1" thickBot="1" x14ac:dyDescent="0.55000000000000004">
      <c r="A10" s="34" t="s">
        <v>26</v>
      </c>
      <c r="B10" s="36">
        <v>150</v>
      </c>
      <c r="C10" s="19">
        <v>5.88</v>
      </c>
      <c r="D10" s="19">
        <v>7.09</v>
      </c>
      <c r="E10" s="19">
        <v>22.66</v>
      </c>
      <c r="F10" s="37">
        <v>177.85</v>
      </c>
      <c r="G10" s="31">
        <v>180</v>
      </c>
      <c r="H10" s="12">
        <v>7.11</v>
      </c>
      <c r="I10" s="12">
        <v>7.92</v>
      </c>
      <c r="J10" s="12">
        <v>26.26</v>
      </c>
      <c r="K10" s="27">
        <v>204.63</v>
      </c>
      <c r="L10" s="11"/>
      <c r="Q10" s="7"/>
    </row>
    <row r="11" spans="1:17" s="9" customFormat="1" ht="27.9" customHeight="1" thickBot="1" x14ac:dyDescent="0.55000000000000004">
      <c r="A11" s="34" t="s">
        <v>24</v>
      </c>
      <c r="B11" s="38" t="s">
        <v>20</v>
      </c>
      <c r="C11" s="19">
        <v>2.3199999999999998</v>
      </c>
      <c r="D11" s="19">
        <v>3.87</v>
      </c>
      <c r="E11" s="19">
        <v>14.83</v>
      </c>
      <c r="F11" s="37">
        <v>103.37</v>
      </c>
      <c r="G11" s="31" t="s">
        <v>23</v>
      </c>
      <c r="H11" s="12">
        <v>3.46</v>
      </c>
      <c r="I11" s="12">
        <v>3.99</v>
      </c>
      <c r="J11" s="12">
        <v>22.21</v>
      </c>
      <c r="K11" s="27">
        <v>138.53</v>
      </c>
      <c r="L11" s="18"/>
    </row>
    <row r="12" spans="1:17" ht="27.9" customHeight="1" thickBot="1" x14ac:dyDescent="0.55000000000000004">
      <c r="A12" s="34" t="s">
        <v>13</v>
      </c>
      <c r="B12" s="36">
        <v>170</v>
      </c>
      <c r="C12" s="19">
        <v>0.12</v>
      </c>
      <c r="D12" s="19">
        <v>0.03</v>
      </c>
      <c r="E12" s="19">
        <v>7.12</v>
      </c>
      <c r="F12" s="37">
        <v>29.14</v>
      </c>
      <c r="G12" s="31">
        <v>180</v>
      </c>
      <c r="H12" s="12">
        <v>0.15</v>
      </c>
      <c r="I12" s="12">
        <v>0.03</v>
      </c>
      <c r="J12" s="12">
        <v>10.14</v>
      </c>
      <c r="K12" s="27">
        <v>41.42</v>
      </c>
      <c r="L12" s="11"/>
    </row>
    <row r="13" spans="1:17" ht="21.75" customHeight="1" thickBot="1" x14ac:dyDescent="0.45">
      <c r="A13" s="35" t="s">
        <v>14</v>
      </c>
      <c r="B13" s="40">
        <v>355</v>
      </c>
      <c r="C13" s="41">
        <f>SUM(C10:C12)</f>
        <v>8.3199999999999985</v>
      </c>
      <c r="D13" s="41">
        <f>SUM(D10:D12)</f>
        <v>10.99</v>
      </c>
      <c r="E13" s="41">
        <f>SUM(E10:E12)</f>
        <v>44.61</v>
      </c>
      <c r="F13" s="42">
        <f>SUM(F10:F12)</f>
        <v>310.36</v>
      </c>
      <c r="G13" s="32">
        <v>410</v>
      </c>
      <c r="H13" s="16">
        <f>SUM(H10:H12)</f>
        <v>10.72</v>
      </c>
      <c r="I13" s="16">
        <f>SUM(I10:I12)</f>
        <v>11.94</v>
      </c>
      <c r="J13" s="16">
        <f>SUM(J10:J12)</f>
        <v>58.61</v>
      </c>
      <c r="K13" s="43">
        <f>SUM(K10:K12)</f>
        <v>384.58</v>
      </c>
    </row>
    <row r="14" spans="1:17" ht="27.9" customHeight="1" thickTop="1" thickBot="1" x14ac:dyDescent="0.45">
      <c r="A14" s="59" t="s">
        <v>25</v>
      </c>
      <c r="B14" s="14"/>
      <c r="C14" s="15"/>
      <c r="D14" s="15"/>
      <c r="E14" s="15"/>
      <c r="F14" s="14"/>
      <c r="G14" s="14"/>
      <c r="H14" s="14"/>
      <c r="I14" s="14"/>
      <c r="J14" s="14"/>
      <c r="K14" s="14"/>
    </row>
    <row r="15" spans="1:17" ht="27.9" customHeight="1" thickBot="1" x14ac:dyDescent="0.35">
      <c r="A15" s="60" t="s">
        <v>41</v>
      </c>
      <c r="B15" s="14">
        <v>100</v>
      </c>
      <c r="C15" s="15">
        <v>1.5</v>
      </c>
      <c r="D15" s="15">
        <v>0.5</v>
      </c>
      <c r="E15" s="15">
        <v>21</v>
      </c>
      <c r="F15" s="14">
        <v>95</v>
      </c>
      <c r="G15" s="14">
        <v>100</v>
      </c>
      <c r="H15" s="15">
        <v>1.5</v>
      </c>
      <c r="I15" s="15">
        <v>0.5</v>
      </c>
      <c r="J15" s="15">
        <v>21</v>
      </c>
      <c r="K15" s="14">
        <v>95</v>
      </c>
    </row>
    <row r="16" spans="1:17" ht="24" customHeight="1" thickBot="1" x14ac:dyDescent="0.45">
      <c r="A16" s="44" t="s">
        <v>15</v>
      </c>
      <c r="B16" s="45"/>
      <c r="C16" s="46"/>
      <c r="D16" s="46"/>
      <c r="E16" s="46"/>
      <c r="F16" s="47"/>
      <c r="G16" s="48"/>
      <c r="H16" s="46"/>
      <c r="I16" s="46"/>
      <c r="J16" s="46"/>
      <c r="K16" s="47"/>
    </row>
    <row r="17" spans="1:17" ht="33" customHeight="1" thickTop="1" thickBot="1" x14ac:dyDescent="0.5">
      <c r="A17" s="49" t="s">
        <v>42</v>
      </c>
      <c r="B17" s="50">
        <v>150</v>
      </c>
      <c r="C17" s="51">
        <v>1.66</v>
      </c>
      <c r="D17" s="51">
        <v>3.19</v>
      </c>
      <c r="E17" s="51">
        <v>8.11</v>
      </c>
      <c r="F17" s="52">
        <v>67.64</v>
      </c>
      <c r="G17" s="53">
        <v>200</v>
      </c>
      <c r="H17" s="54">
        <v>2.2000000000000002</v>
      </c>
      <c r="I17" s="54">
        <v>4.25</v>
      </c>
      <c r="J17" s="54">
        <v>10.75</v>
      </c>
      <c r="K17" s="55">
        <v>89.87</v>
      </c>
      <c r="L17" s="10"/>
    </row>
    <row r="18" spans="1:17" ht="27.9" customHeight="1" thickBot="1" x14ac:dyDescent="0.55000000000000004">
      <c r="A18" s="34" t="s">
        <v>43</v>
      </c>
      <c r="B18" s="39">
        <v>60</v>
      </c>
      <c r="C18" s="12">
        <v>9.17</v>
      </c>
      <c r="D18" s="12">
        <v>8.07</v>
      </c>
      <c r="E18" s="12">
        <v>2.81</v>
      </c>
      <c r="F18" s="27">
        <v>116</v>
      </c>
      <c r="G18" s="39">
        <v>80</v>
      </c>
      <c r="H18" s="12">
        <v>10.92</v>
      </c>
      <c r="I18" s="12">
        <v>9.48</v>
      </c>
      <c r="J18" s="12">
        <v>3.03</v>
      </c>
      <c r="K18" s="27">
        <v>135.66999999999999</v>
      </c>
      <c r="L18" s="11"/>
      <c r="M18" s="6"/>
      <c r="Q18" s="7"/>
    </row>
    <row r="19" spans="1:17" ht="27.9" customHeight="1" thickBot="1" x14ac:dyDescent="0.55000000000000004">
      <c r="A19" s="34" t="s">
        <v>44</v>
      </c>
      <c r="B19" s="39">
        <v>110</v>
      </c>
      <c r="C19" s="12">
        <v>3.14</v>
      </c>
      <c r="D19" s="12">
        <v>4.3899999999999997</v>
      </c>
      <c r="E19" s="12">
        <v>13.72</v>
      </c>
      <c r="F19" s="27">
        <v>106.91</v>
      </c>
      <c r="G19" s="31">
        <v>130</v>
      </c>
      <c r="H19" s="12">
        <v>4.32</v>
      </c>
      <c r="I19" s="12">
        <v>4.68</v>
      </c>
      <c r="J19" s="12">
        <v>18.920000000000002</v>
      </c>
      <c r="K19" s="27">
        <v>135.05000000000001</v>
      </c>
      <c r="L19" s="10"/>
      <c r="M19" s="10"/>
      <c r="Q19" s="7"/>
    </row>
    <row r="20" spans="1:17" ht="27.9" customHeight="1" thickBot="1" x14ac:dyDescent="0.55000000000000004">
      <c r="A20" s="61" t="s">
        <v>45</v>
      </c>
      <c r="B20" s="62">
        <v>30</v>
      </c>
      <c r="C20" s="62">
        <v>0</v>
      </c>
      <c r="D20" s="62">
        <v>0</v>
      </c>
      <c r="E20" s="62">
        <v>0.9</v>
      </c>
      <c r="F20" s="62">
        <v>3.6</v>
      </c>
      <c r="G20" s="62">
        <v>50</v>
      </c>
      <c r="H20" s="62">
        <v>0</v>
      </c>
      <c r="I20" s="62">
        <v>0</v>
      </c>
      <c r="J20" s="62">
        <v>1.5</v>
      </c>
      <c r="K20" s="62">
        <v>6</v>
      </c>
      <c r="L20" s="10"/>
      <c r="M20" s="10"/>
      <c r="Q20" s="7"/>
    </row>
    <row r="21" spans="1:17" ht="27.9" customHeight="1" thickBot="1" x14ac:dyDescent="0.55000000000000004">
      <c r="A21" s="34" t="s">
        <v>19</v>
      </c>
      <c r="B21" s="39">
        <v>40</v>
      </c>
      <c r="C21" s="13">
        <v>2.64</v>
      </c>
      <c r="D21" s="13">
        <v>0.48</v>
      </c>
      <c r="E21" s="13">
        <v>13.36</v>
      </c>
      <c r="F21" s="28">
        <v>68.319999999999993</v>
      </c>
      <c r="G21" s="31">
        <v>50</v>
      </c>
      <c r="H21" s="12">
        <v>3.3</v>
      </c>
      <c r="I21" s="12">
        <v>0.6</v>
      </c>
      <c r="J21" s="12">
        <v>16.7</v>
      </c>
      <c r="K21" s="27">
        <v>85.4</v>
      </c>
      <c r="L21" s="10"/>
    </row>
    <row r="22" spans="1:17" ht="27.9" customHeight="1" thickBot="1" x14ac:dyDescent="0.5">
      <c r="A22" s="63" t="s">
        <v>18</v>
      </c>
      <c r="B22" s="62">
        <v>30</v>
      </c>
      <c r="C22" s="62">
        <v>2.27</v>
      </c>
      <c r="D22" s="62">
        <v>0.24</v>
      </c>
      <c r="E22" s="62">
        <v>14.76</v>
      </c>
      <c r="F22" s="62">
        <v>70.33</v>
      </c>
      <c r="G22" s="31">
        <v>35</v>
      </c>
      <c r="H22" s="12">
        <v>2.67</v>
      </c>
      <c r="I22" s="12">
        <v>0.28000000000000003</v>
      </c>
      <c r="J22" s="12">
        <v>17.22</v>
      </c>
      <c r="K22" s="27">
        <v>82.03</v>
      </c>
      <c r="L22" s="10"/>
    </row>
    <row r="23" spans="1:17" ht="27.9" customHeight="1" thickBot="1" x14ac:dyDescent="0.55000000000000004">
      <c r="A23" s="34" t="s">
        <v>46</v>
      </c>
      <c r="B23" s="39">
        <v>150</v>
      </c>
      <c r="C23" s="13">
        <v>0.17</v>
      </c>
      <c r="D23" s="13">
        <v>0</v>
      </c>
      <c r="E23" s="13">
        <v>16.809999999999999</v>
      </c>
      <c r="F23" s="28">
        <v>67.89</v>
      </c>
      <c r="G23" s="31">
        <v>180</v>
      </c>
      <c r="H23" s="12">
        <v>0.4</v>
      </c>
      <c r="I23" s="12">
        <v>0.02</v>
      </c>
      <c r="J23" s="12">
        <v>25</v>
      </c>
      <c r="K23" s="27">
        <v>101.7</v>
      </c>
      <c r="L23" s="10"/>
    </row>
    <row r="24" spans="1:17" ht="21.75" customHeight="1" thickBot="1" x14ac:dyDescent="0.35">
      <c r="A24" s="35" t="s">
        <v>14</v>
      </c>
      <c r="B24" s="29">
        <v>590</v>
      </c>
      <c r="C24" s="17">
        <f t="shared" ref="C24:K24" si="0">SUM(C17:C23)</f>
        <v>19.05</v>
      </c>
      <c r="D24" s="17">
        <f t="shared" si="0"/>
        <v>16.369999999999997</v>
      </c>
      <c r="E24" s="17">
        <f t="shared" si="0"/>
        <v>70.47</v>
      </c>
      <c r="F24" s="30">
        <f t="shared" si="0"/>
        <v>500.68999999999994</v>
      </c>
      <c r="G24" s="32">
        <v>755</v>
      </c>
      <c r="H24" s="16">
        <f t="shared" si="0"/>
        <v>23.810000000000002</v>
      </c>
      <c r="I24" s="16">
        <f t="shared" si="0"/>
        <v>19.310000000000002</v>
      </c>
      <c r="J24" s="16">
        <f t="shared" si="0"/>
        <v>93.12</v>
      </c>
      <c r="K24" s="43">
        <f t="shared" si="0"/>
        <v>635.72</v>
      </c>
    </row>
    <row r="25" spans="1:17" ht="24.75" customHeight="1" thickTop="1" thickBot="1" x14ac:dyDescent="0.45">
      <c r="A25" s="44" t="s">
        <v>16</v>
      </c>
      <c r="B25" s="45"/>
      <c r="C25" s="46"/>
      <c r="D25" s="46"/>
      <c r="E25" s="46"/>
      <c r="F25" s="47"/>
      <c r="G25" s="48"/>
      <c r="H25" s="46"/>
      <c r="I25" s="46"/>
      <c r="J25" s="46"/>
      <c r="K25" s="47"/>
    </row>
    <row r="26" spans="1:17" ht="27.9" customHeight="1" thickTop="1" thickBot="1" x14ac:dyDescent="0.5">
      <c r="A26" s="64" t="s">
        <v>47</v>
      </c>
      <c r="B26" s="31">
        <v>60</v>
      </c>
      <c r="C26" s="13">
        <v>14.37</v>
      </c>
      <c r="D26" s="13">
        <v>9.7799999999999994</v>
      </c>
      <c r="E26" s="13">
        <v>15.77</v>
      </c>
      <c r="F26" s="28">
        <v>208.68</v>
      </c>
      <c r="G26" s="31">
        <v>60</v>
      </c>
      <c r="H26" s="13">
        <v>14.37</v>
      </c>
      <c r="I26" s="13">
        <v>9.7799999999999994</v>
      </c>
      <c r="J26" s="13">
        <v>15.77</v>
      </c>
      <c r="K26" s="28">
        <v>208.68</v>
      </c>
      <c r="L26" s="11"/>
    </row>
    <row r="27" spans="1:17" ht="27.9" customHeight="1" thickBot="1" x14ac:dyDescent="0.55000000000000004">
      <c r="A27" s="34" t="s">
        <v>13</v>
      </c>
      <c r="B27" s="36">
        <v>170</v>
      </c>
      <c r="C27" s="19">
        <v>0.12</v>
      </c>
      <c r="D27" s="19">
        <v>0.03</v>
      </c>
      <c r="E27" s="19">
        <v>7.12</v>
      </c>
      <c r="F27" s="37">
        <v>29.14</v>
      </c>
      <c r="G27" s="31">
        <v>180</v>
      </c>
      <c r="H27" s="12">
        <v>0.15</v>
      </c>
      <c r="I27" s="12">
        <v>0.03</v>
      </c>
      <c r="J27" s="12">
        <v>10.14</v>
      </c>
      <c r="K27" s="27">
        <v>41.42</v>
      </c>
    </row>
    <row r="28" spans="1:17" ht="23.25" customHeight="1" thickBot="1" x14ac:dyDescent="0.35">
      <c r="A28" s="35" t="s">
        <v>14</v>
      </c>
      <c r="B28" s="29">
        <f t="shared" ref="B28:K28" si="1">SUM(B26:B27)</f>
        <v>230</v>
      </c>
      <c r="C28" s="17">
        <f t="shared" si="1"/>
        <v>14.489999999999998</v>
      </c>
      <c r="D28" s="17">
        <f t="shared" si="1"/>
        <v>9.8099999999999987</v>
      </c>
      <c r="E28" s="17">
        <f t="shared" si="1"/>
        <v>22.89</v>
      </c>
      <c r="F28" s="30">
        <f t="shared" si="1"/>
        <v>237.82</v>
      </c>
      <c r="G28" s="32">
        <f t="shared" si="1"/>
        <v>240</v>
      </c>
      <c r="H28" s="16">
        <f t="shared" si="1"/>
        <v>14.52</v>
      </c>
      <c r="I28" s="16">
        <f t="shared" si="1"/>
        <v>9.8099999999999987</v>
      </c>
      <c r="J28" s="16">
        <f t="shared" si="1"/>
        <v>25.91</v>
      </c>
      <c r="K28" s="43">
        <f t="shared" si="1"/>
        <v>250.10000000000002</v>
      </c>
    </row>
    <row r="29" spans="1:17" ht="24.75" customHeight="1" thickTop="1" thickBot="1" x14ac:dyDescent="0.45">
      <c r="A29" s="44" t="s">
        <v>29</v>
      </c>
      <c r="B29" s="45"/>
      <c r="C29" s="56"/>
      <c r="D29" s="56"/>
      <c r="E29" s="56"/>
      <c r="F29" s="57"/>
      <c r="G29" s="48"/>
      <c r="H29" s="46"/>
      <c r="I29" s="46"/>
      <c r="J29" s="46"/>
      <c r="K29" s="47"/>
    </row>
    <row r="30" spans="1:17" ht="27.9" customHeight="1" thickTop="1" thickBot="1" x14ac:dyDescent="0.55000000000000004">
      <c r="A30" s="58" t="s">
        <v>48</v>
      </c>
      <c r="B30" s="14">
        <v>150</v>
      </c>
      <c r="C30" s="15">
        <v>0.6</v>
      </c>
      <c r="D30" s="15">
        <v>0.6</v>
      </c>
      <c r="E30" s="15">
        <v>14.7</v>
      </c>
      <c r="F30" s="14">
        <v>66.599999999999994</v>
      </c>
      <c r="G30" s="14">
        <v>150</v>
      </c>
      <c r="H30" s="15">
        <v>0.6</v>
      </c>
      <c r="I30" s="15">
        <v>0.6</v>
      </c>
      <c r="J30" s="15">
        <v>14.7</v>
      </c>
      <c r="K30" s="14">
        <v>66.599999999999994</v>
      </c>
    </row>
    <row r="31" spans="1:17" ht="24" customHeight="1" thickBot="1" x14ac:dyDescent="0.35">
      <c r="A31" s="35" t="s">
        <v>14</v>
      </c>
      <c r="B31" s="29">
        <f t="shared" ref="B31:K31" si="2">SUM(B28:B30)</f>
        <v>380</v>
      </c>
      <c r="C31" s="17">
        <f t="shared" si="2"/>
        <v>15.089999999999998</v>
      </c>
      <c r="D31" s="17">
        <f t="shared" si="2"/>
        <v>10.409999999999998</v>
      </c>
      <c r="E31" s="17">
        <f t="shared" si="2"/>
        <v>37.590000000000003</v>
      </c>
      <c r="F31" s="30">
        <f t="shared" si="2"/>
        <v>304.41999999999996</v>
      </c>
      <c r="G31" s="32">
        <f t="shared" si="2"/>
        <v>390</v>
      </c>
      <c r="H31" s="17">
        <f t="shared" si="2"/>
        <v>15.12</v>
      </c>
      <c r="I31" s="17">
        <f t="shared" si="2"/>
        <v>10.409999999999998</v>
      </c>
      <c r="J31" s="17">
        <f t="shared" si="2"/>
        <v>40.61</v>
      </c>
      <c r="K31" s="30">
        <f t="shared" si="2"/>
        <v>316.70000000000005</v>
      </c>
    </row>
    <row r="32" spans="1:17" ht="33" customHeight="1" thickTop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EA147-50A5-4FAE-A8EF-D527317DE737}">
  <dimension ref="A1:Q32"/>
  <sheetViews>
    <sheetView view="pageBreakPreview" topLeftCell="A14" zoomScale="80" zoomScaleNormal="100" zoomScaleSheetLayoutView="80" zoomScalePageLayoutView="85" workbookViewId="0">
      <selection activeCell="E24" sqref="E24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17" ht="46.5" customHeight="1" thickTop="1" x14ac:dyDescent="0.3">
      <c r="A1" s="20"/>
      <c r="B1" s="21"/>
      <c r="C1" s="21"/>
      <c r="D1" s="21"/>
      <c r="E1" s="21"/>
      <c r="F1" s="21"/>
      <c r="G1" s="76" t="s">
        <v>0</v>
      </c>
      <c r="H1" s="76"/>
      <c r="I1" s="76"/>
      <c r="J1" s="76"/>
      <c r="K1" s="77"/>
      <c r="L1" s="1"/>
      <c r="M1" s="1"/>
    </row>
    <row r="2" spans="1:17" ht="32.25" customHeight="1" x14ac:dyDescent="0.5">
      <c r="A2" s="8"/>
      <c r="C2" s="3"/>
      <c r="G2" s="78" t="s">
        <v>1</v>
      </c>
      <c r="H2" s="78"/>
      <c r="I2" s="78"/>
      <c r="J2" s="78"/>
      <c r="K2" s="79"/>
      <c r="L2" s="2"/>
      <c r="M2" s="2"/>
    </row>
    <row r="3" spans="1:17" ht="65.25" customHeight="1" x14ac:dyDescent="0.5">
      <c r="A3" s="8"/>
      <c r="G3" s="78" t="s">
        <v>2</v>
      </c>
      <c r="H3" s="78"/>
      <c r="I3" s="78"/>
      <c r="J3" s="78"/>
      <c r="K3" s="79"/>
      <c r="L3" s="2"/>
      <c r="M3" s="2"/>
    </row>
    <row r="4" spans="1:17" ht="25.8" x14ac:dyDescent="0.5">
      <c r="A4" s="8"/>
      <c r="D4" s="22"/>
      <c r="I4" s="3"/>
      <c r="J4" s="3"/>
      <c r="K4" s="23"/>
      <c r="L4" s="3"/>
      <c r="M4" s="3"/>
    </row>
    <row r="5" spans="1:17" ht="54.75" customHeight="1" x14ac:dyDescent="0.5">
      <c r="A5" s="24"/>
      <c r="B5" s="3"/>
      <c r="C5" s="22"/>
      <c r="G5" s="80" t="s">
        <v>49</v>
      </c>
      <c r="H5" s="80"/>
      <c r="I5" s="80"/>
      <c r="J5" s="80"/>
      <c r="K5" s="81"/>
      <c r="L5" s="4"/>
      <c r="M5" s="4"/>
      <c r="N5" s="5"/>
    </row>
    <row r="6" spans="1:17" ht="30" customHeight="1" thickBot="1" x14ac:dyDescent="0.5">
      <c r="A6" s="82" t="s">
        <v>3</v>
      </c>
      <c r="B6" s="83"/>
      <c r="C6" s="83"/>
      <c r="D6" s="83"/>
      <c r="E6" s="83"/>
      <c r="J6" s="25"/>
      <c r="K6" s="26"/>
      <c r="L6" s="5"/>
      <c r="M6" s="5"/>
      <c r="N6" s="5" t="s">
        <v>17</v>
      </c>
    </row>
    <row r="7" spans="1:17" ht="21" customHeight="1" thickTop="1" thickBot="1" x14ac:dyDescent="0.35">
      <c r="A7" s="84" t="s">
        <v>4</v>
      </c>
      <c r="B7" s="85" t="s">
        <v>5</v>
      </c>
      <c r="C7" s="75" t="s">
        <v>6</v>
      </c>
      <c r="D7" s="75" t="s">
        <v>7</v>
      </c>
      <c r="E7" s="75" t="s">
        <v>8</v>
      </c>
      <c r="F7" s="73" t="s">
        <v>9</v>
      </c>
      <c r="G7" s="74" t="s">
        <v>5</v>
      </c>
      <c r="H7" s="75" t="s">
        <v>6</v>
      </c>
      <c r="I7" s="75" t="s">
        <v>7</v>
      </c>
      <c r="J7" s="75" t="s">
        <v>8</v>
      </c>
      <c r="K7" s="73" t="s">
        <v>9</v>
      </c>
    </row>
    <row r="8" spans="1:17" ht="15.75" customHeight="1" thickTop="1" thickBot="1" x14ac:dyDescent="0.35">
      <c r="A8" s="84"/>
      <c r="B8" s="85"/>
      <c r="C8" s="75"/>
      <c r="D8" s="75"/>
      <c r="E8" s="75"/>
      <c r="F8" s="73"/>
      <c r="G8" s="74"/>
      <c r="H8" s="75"/>
      <c r="I8" s="75"/>
      <c r="J8" s="75"/>
      <c r="K8" s="73"/>
    </row>
    <row r="9" spans="1:17" ht="25.2" thickBot="1" x14ac:dyDescent="0.45">
      <c r="A9" s="33" t="s">
        <v>10</v>
      </c>
      <c r="B9" s="67" t="s">
        <v>11</v>
      </c>
      <c r="C9" s="68"/>
      <c r="D9" s="68"/>
      <c r="E9" s="68"/>
      <c r="F9" s="69"/>
      <c r="G9" s="70" t="s">
        <v>12</v>
      </c>
      <c r="H9" s="71"/>
      <c r="I9" s="71"/>
      <c r="J9" s="71"/>
      <c r="K9" s="72"/>
    </row>
    <row r="10" spans="1:17" ht="27.9" customHeight="1" thickBot="1" x14ac:dyDescent="0.55000000000000004">
      <c r="A10" s="34" t="s">
        <v>26</v>
      </c>
      <c r="B10" s="36">
        <v>150</v>
      </c>
      <c r="C10" s="19">
        <v>5.88</v>
      </c>
      <c r="D10" s="19">
        <v>7.09</v>
      </c>
      <c r="E10" s="19">
        <v>22.66</v>
      </c>
      <c r="F10" s="37">
        <v>177.85</v>
      </c>
      <c r="G10" s="31">
        <v>180</v>
      </c>
      <c r="H10" s="12">
        <v>7.11</v>
      </c>
      <c r="I10" s="12">
        <v>7.92</v>
      </c>
      <c r="J10" s="12">
        <v>26.26</v>
      </c>
      <c r="K10" s="27">
        <v>204.63</v>
      </c>
      <c r="L10" s="11"/>
      <c r="Q10" s="7"/>
    </row>
    <row r="11" spans="1:17" s="9" customFormat="1" ht="27.9" customHeight="1" thickBot="1" x14ac:dyDescent="0.55000000000000004">
      <c r="A11" s="34" t="s">
        <v>24</v>
      </c>
      <c r="B11" s="38" t="s">
        <v>20</v>
      </c>
      <c r="C11" s="19">
        <v>2.3199999999999998</v>
      </c>
      <c r="D11" s="19">
        <v>3.87</v>
      </c>
      <c r="E11" s="19">
        <v>14.83</v>
      </c>
      <c r="F11" s="37">
        <v>103.37</v>
      </c>
      <c r="G11" s="31" t="s">
        <v>23</v>
      </c>
      <c r="H11" s="12">
        <v>3.46</v>
      </c>
      <c r="I11" s="12">
        <v>3.99</v>
      </c>
      <c r="J11" s="12">
        <v>22.21</v>
      </c>
      <c r="K11" s="27">
        <v>138.53</v>
      </c>
      <c r="L11" s="18"/>
    </row>
    <row r="12" spans="1:17" ht="27.9" customHeight="1" thickBot="1" x14ac:dyDescent="0.55000000000000004">
      <c r="A12" s="34" t="s">
        <v>13</v>
      </c>
      <c r="B12" s="36">
        <v>170</v>
      </c>
      <c r="C12" s="19">
        <v>0.12</v>
      </c>
      <c r="D12" s="19">
        <v>0.03</v>
      </c>
      <c r="E12" s="19">
        <v>7.12</v>
      </c>
      <c r="F12" s="37">
        <v>29.14</v>
      </c>
      <c r="G12" s="31">
        <v>180</v>
      </c>
      <c r="H12" s="12">
        <v>0.15</v>
      </c>
      <c r="I12" s="12">
        <v>0.03</v>
      </c>
      <c r="J12" s="12">
        <v>10.14</v>
      </c>
      <c r="K12" s="27">
        <v>41.42</v>
      </c>
      <c r="L12" s="11"/>
    </row>
    <row r="13" spans="1:17" ht="21.75" customHeight="1" thickBot="1" x14ac:dyDescent="0.45">
      <c r="A13" s="35" t="s">
        <v>14</v>
      </c>
      <c r="B13" s="40">
        <v>355</v>
      </c>
      <c r="C13" s="41">
        <f>SUM(C10:C12)</f>
        <v>8.3199999999999985</v>
      </c>
      <c r="D13" s="41">
        <f>SUM(D10:D12)</f>
        <v>10.99</v>
      </c>
      <c r="E13" s="41">
        <f>SUM(E10:E12)</f>
        <v>44.61</v>
      </c>
      <c r="F13" s="42">
        <f>SUM(F10:F12)</f>
        <v>310.36</v>
      </c>
      <c r="G13" s="32">
        <v>410</v>
      </c>
      <c r="H13" s="16">
        <f>SUM(H10:H12)</f>
        <v>10.72</v>
      </c>
      <c r="I13" s="16">
        <f>SUM(I10:I12)</f>
        <v>11.94</v>
      </c>
      <c r="J13" s="16">
        <f>SUM(J10:J12)</f>
        <v>58.61</v>
      </c>
      <c r="K13" s="43">
        <f>SUM(K10:K12)</f>
        <v>384.58</v>
      </c>
    </row>
    <row r="14" spans="1:17" ht="27.9" customHeight="1" thickTop="1" thickBot="1" x14ac:dyDescent="0.45">
      <c r="A14" s="59" t="s">
        <v>25</v>
      </c>
      <c r="B14" s="14"/>
      <c r="C14" s="15"/>
      <c r="D14" s="15"/>
      <c r="E14" s="15"/>
      <c r="F14" s="14"/>
      <c r="G14" s="14"/>
      <c r="H14" s="14"/>
      <c r="I14" s="14"/>
      <c r="J14" s="14"/>
      <c r="K14" s="14"/>
    </row>
    <row r="15" spans="1:17" ht="27.9" customHeight="1" thickBot="1" x14ac:dyDescent="0.35">
      <c r="A15" s="60" t="s">
        <v>30</v>
      </c>
      <c r="B15" s="14">
        <v>100</v>
      </c>
      <c r="C15" s="15">
        <v>1.5</v>
      </c>
      <c r="D15" s="15">
        <v>0.5</v>
      </c>
      <c r="E15" s="15">
        <v>21</v>
      </c>
      <c r="F15" s="14">
        <v>95</v>
      </c>
      <c r="G15" s="14">
        <v>100</v>
      </c>
      <c r="H15" s="15">
        <v>1.5</v>
      </c>
      <c r="I15" s="15">
        <v>0.5</v>
      </c>
      <c r="J15" s="15">
        <v>21</v>
      </c>
      <c r="K15" s="14">
        <v>95</v>
      </c>
    </row>
    <row r="16" spans="1:17" ht="24" customHeight="1" thickBot="1" x14ac:dyDescent="0.45">
      <c r="A16" s="44" t="s">
        <v>15</v>
      </c>
      <c r="B16" s="45"/>
      <c r="C16" s="46"/>
      <c r="D16" s="46"/>
      <c r="E16" s="46"/>
      <c r="F16" s="47"/>
      <c r="G16" s="48"/>
      <c r="H16" s="46"/>
      <c r="I16" s="46"/>
      <c r="J16" s="46"/>
      <c r="K16" s="47"/>
    </row>
    <row r="17" spans="1:17" ht="33" customHeight="1" thickTop="1" thickBot="1" x14ac:dyDescent="0.5">
      <c r="A17" s="49" t="s">
        <v>33</v>
      </c>
      <c r="B17" s="50">
        <v>150</v>
      </c>
      <c r="C17" s="51">
        <v>1.66</v>
      </c>
      <c r="D17" s="51">
        <v>3.19</v>
      </c>
      <c r="E17" s="51">
        <v>8.11</v>
      </c>
      <c r="F17" s="52">
        <v>67.64</v>
      </c>
      <c r="G17" s="53">
        <v>200</v>
      </c>
      <c r="H17" s="54">
        <v>2.2000000000000002</v>
      </c>
      <c r="I17" s="54">
        <v>4.25</v>
      </c>
      <c r="J17" s="54">
        <v>10.75</v>
      </c>
      <c r="K17" s="55">
        <v>89.87</v>
      </c>
      <c r="L17" s="10"/>
    </row>
    <row r="18" spans="1:17" ht="27.9" customHeight="1" thickBot="1" x14ac:dyDescent="0.55000000000000004">
      <c r="A18" s="34" t="s">
        <v>22</v>
      </c>
      <c r="B18" s="39" t="s">
        <v>32</v>
      </c>
      <c r="C18" s="12">
        <v>9.17</v>
      </c>
      <c r="D18" s="12">
        <v>8.07</v>
      </c>
      <c r="E18" s="12">
        <v>2.81</v>
      </c>
      <c r="F18" s="27">
        <v>116</v>
      </c>
      <c r="G18" s="39" t="s">
        <v>21</v>
      </c>
      <c r="H18" s="12">
        <v>10.92</v>
      </c>
      <c r="I18" s="12">
        <v>9.48</v>
      </c>
      <c r="J18" s="12">
        <v>3.03</v>
      </c>
      <c r="K18" s="27">
        <v>135.66999999999999</v>
      </c>
      <c r="L18" s="11"/>
      <c r="M18" s="6"/>
      <c r="Q18" s="7"/>
    </row>
    <row r="19" spans="1:17" ht="27.9" customHeight="1" thickBot="1" x14ac:dyDescent="0.55000000000000004">
      <c r="A19" s="34" t="s">
        <v>27</v>
      </c>
      <c r="B19" s="39">
        <v>110</v>
      </c>
      <c r="C19" s="12">
        <v>3.14</v>
      </c>
      <c r="D19" s="12">
        <v>4.3899999999999997</v>
      </c>
      <c r="E19" s="12">
        <v>13.72</v>
      </c>
      <c r="F19" s="27">
        <v>106.91</v>
      </c>
      <c r="G19" s="31">
        <v>150</v>
      </c>
      <c r="H19" s="12">
        <v>4.32</v>
      </c>
      <c r="I19" s="12">
        <v>4.68</v>
      </c>
      <c r="J19" s="12">
        <v>18.920000000000002</v>
      </c>
      <c r="K19" s="27">
        <v>135.05000000000001</v>
      </c>
      <c r="L19" s="10"/>
      <c r="M19" s="10"/>
      <c r="Q19" s="7"/>
    </row>
    <row r="20" spans="1:17" ht="27.9" customHeight="1" thickBot="1" x14ac:dyDescent="0.55000000000000004">
      <c r="A20" s="61" t="s">
        <v>28</v>
      </c>
      <c r="B20" s="62">
        <v>30</v>
      </c>
      <c r="C20" s="62">
        <v>0</v>
      </c>
      <c r="D20" s="62">
        <v>0</v>
      </c>
      <c r="E20" s="62">
        <v>0.9</v>
      </c>
      <c r="F20" s="62">
        <v>3.6</v>
      </c>
      <c r="G20" s="62">
        <v>50</v>
      </c>
      <c r="H20" s="62">
        <v>0</v>
      </c>
      <c r="I20" s="62">
        <v>0</v>
      </c>
      <c r="J20" s="62">
        <v>1.5</v>
      </c>
      <c r="K20" s="62">
        <v>6</v>
      </c>
      <c r="L20" s="10"/>
      <c r="M20" s="10"/>
      <c r="Q20" s="7"/>
    </row>
    <row r="21" spans="1:17" ht="27.9" customHeight="1" thickBot="1" x14ac:dyDescent="0.55000000000000004">
      <c r="A21" s="34" t="s">
        <v>19</v>
      </c>
      <c r="B21" s="39">
        <v>40</v>
      </c>
      <c r="C21" s="13">
        <v>2.64</v>
      </c>
      <c r="D21" s="13">
        <v>0.48</v>
      </c>
      <c r="E21" s="13">
        <v>13.36</v>
      </c>
      <c r="F21" s="28">
        <v>68.319999999999993</v>
      </c>
      <c r="G21" s="31">
        <v>50</v>
      </c>
      <c r="H21" s="12">
        <v>3.3</v>
      </c>
      <c r="I21" s="12">
        <v>0.6</v>
      </c>
      <c r="J21" s="12">
        <v>16.7</v>
      </c>
      <c r="K21" s="27">
        <v>85.4</v>
      </c>
      <c r="L21" s="10"/>
    </row>
    <row r="22" spans="1:17" ht="27.9" customHeight="1" thickBot="1" x14ac:dyDescent="0.5">
      <c r="A22" s="63" t="s">
        <v>18</v>
      </c>
      <c r="B22" s="62">
        <v>30</v>
      </c>
      <c r="C22" s="62">
        <v>2.27</v>
      </c>
      <c r="D22" s="62">
        <v>0.24</v>
      </c>
      <c r="E22" s="62">
        <v>14.76</v>
      </c>
      <c r="F22" s="62">
        <v>70.33</v>
      </c>
      <c r="G22" s="31">
        <v>35</v>
      </c>
      <c r="H22" s="12">
        <v>2.67</v>
      </c>
      <c r="I22" s="12">
        <v>0.28000000000000003</v>
      </c>
      <c r="J22" s="12">
        <v>17.22</v>
      </c>
      <c r="K22" s="27">
        <v>82.03</v>
      </c>
      <c r="L22" s="10"/>
    </row>
    <row r="23" spans="1:17" ht="27.9" customHeight="1" thickBot="1" x14ac:dyDescent="0.55000000000000004">
      <c r="A23" s="34" t="s">
        <v>34</v>
      </c>
      <c r="B23" s="39">
        <v>150</v>
      </c>
      <c r="C23" s="13">
        <v>0.17</v>
      </c>
      <c r="D23" s="13">
        <v>0</v>
      </c>
      <c r="E23" s="13">
        <v>16.809999999999999</v>
      </c>
      <c r="F23" s="28">
        <v>67.89</v>
      </c>
      <c r="G23" s="31">
        <v>180</v>
      </c>
      <c r="H23" s="12">
        <v>0.4</v>
      </c>
      <c r="I23" s="12">
        <v>0.02</v>
      </c>
      <c r="J23" s="12">
        <v>25</v>
      </c>
      <c r="K23" s="27">
        <v>101.7</v>
      </c>
      <c r="L23" s="10"/>
    </row>
    <row r="24" spans="1:17" ht="21.75" customHeight="1" thickBot="1" x14ac:dyDescent="0.35">
      <c r="A24" s="35" t="s">
        <v>14</v>
      </c>
      <c r="B24" s="29">
        <v>590</v>
      </c>
      <c r="C24" s="17">
        <f t="shared" ref="C24:K24" si="0">SUM(C17:C23)</f>
        <v>19.05</v>
      </c>
      <c r="D24" s="17">
        <f t="shared" si="0"/>
        <v>16.369999999999997</v>
      </c>
      <c r="E24" s="17">
        <f t="shared" si="0"/>
        <v>70.47</v>
      </c>
      <c r="F24" s="30">
        <f t="shared" si="0"/>
        <v>500.68999999999994</v>
      </c>
      <c r="G24" s="32">
        <v>755</v>
      </c>
      <c r="H24" s="16">
        <f t="shared" si="0"/>
        <v>23.810000000000002</v>
      </c>
      <c r="I24" s="16">
        <f t="shared" si="0"/>
        <v>19.310000000000002</v>
      </c>
      <c r="J24" s="16">
        <f t="shared" si="0"/>
        <v>93.12</v>
      </c>
      <c r="K24" s="43">
        <f t="shared" si="0"/>
        <v>635.72</v>
      </c>
    </row>
    <row r="25" spans="1:17" ht="24.75" customHeight="1" thickTop="1" thickBot="1" x14ac:dyDescent="0.45">
      <c r="A25" s="44" t="s">
        <v>16</v>
      </c>
      <c r="B25" s="45"/>
      <c r="C25" s="46"/>
      <c r="D25" s="46"/>
      <c r="E25" s="46"/>
      <c r="F25" s="47"/>
      <c r="G25" s="48"/>
      <c r="H25" s="46"/>
      <c r="I25" s="46"/>
      <c r="J25" s="46"/>
      <c r="K25" s="47"/>
    </row>
    <row r="26" spans="1:17" ht="27.9" customHeight="1" thickTop="1" thickBot="1" x14ac:dyDescent="0.5">
      <c r="A26" s="64" t="s">
        <v>31</v>
      </c>
      <c r="B26" s="31">
        <v>101</v>
      </c>
      <c r="C26" s="13">
        <v>14.37</v>
      </c>
      <c r="D26" s="13">
        <v>9.7799999999999994</v>
      </c>
      <c r="E26" s="13">
        <v>15.77</v>
      </c>
      <c r="F26" s="28">
        <v>208.68</v>
      </c>
      <c r="G26" s="31">
        <v>132</v>
      </c>
      <c r="H26" s="13">
        <v>19.239999999999998</v>
      </c>
      <c r="I26" s="13">
        <v>11.98</v>
      </c>
      <c r="J26" s="13">
        <v>20.93</v>
      </c>
      <c r="K26" s="28">
        <v>269.2</v>
      </c>
      <c r="L26" s="11"/>
    </row>
    <row r="27" spans="1:17" ht="27.9" customHeight="1" thickBot="1" x14ac:dyDescent="0.5">
      <c r="A27" s="65" t="s">
        <v>35</v>
      </c>
      <c r="B27" s="62">
        <v>150</v>
      </c>
      <c r="C27" s="62">
        <v>2.13</v>
      </c>
      <c r="D27" s="62">
        <v>2.23</v>
      </c>
      <c r="E27" s="66">
        <v>14.23</v>
      </c>
      <c r="F27" s="62">
        <v>85.47</v>
      </c>
      <c r="G27" s="12">
        <v>180</v>
      </c>
      <c r="H27" s="12">
        <v>2.59</v>
      </c>
      <c r="I27" s="12">
        <v>2.71</v>
      </c>
      <c r="J27" s="12">
        <v>17.28</v>
      </c>
      <c r="K27" s="27">
        <v>103.74</v>
      </c>
    </row>
    <row r="28" spans="1:17" ht="23.25" customHeight="1" thickBot="1" x14ac:dyDescent="0.35">
      <c r="A28" s="35" t="s">
        <v>14</v>
      </c>
      <c r="B28" s="29">
        <f t="shared" ref="B28:K28" si="1">SUM(B26:B27)</f>
        <v>251</v>
      </c>
      <c r="C28" s="17">
        <f t="shared" si="1"/>
        <v>16.5</v>
      </c>
      <c r="D28" s="17">
        <f t="shared" si="1"/>
        <v>12.01</v>
      </c>
      <c r="E28" s="17">
        <f t="shared" si="1"/>
        <v>30</v>
      </c>
      <c r="F28" s="30">
        <f t="shared" si="1"/>
        <v>294.14999999999998</v>
      </c>
      <c r="G28" s="32">
        <f t="shared" si="1"/>
        <v>312</v>
      </c>
      <c r="H28" s="16">
        <f t="shared" si="1"/>
        <v>21.83</v>
      </c>
      <c r="I28" s="16">
        <f t="shared" si="1"/>
        <v>14.690000000000001</v>
      </c>
      <c r="J28" s="16">
        <f t="shared" si="1"/>
        <v>38.21</v>
      </c>
      <c r="K28" s="43">
        <f t="shared" si="1"/>
        <v>372.94</v>
      </c>
    </row>
    <row r="29" spans="1:17" ht="24.75" customHeight="1" thickTop="1" thickBot="1" x14ac:dyDescent="0.45">
      <c r="A29" s="44" t="s">
        <v>29</v>
      </c>
      <c r="B29" s="45"/>
      <c r="C29" s="56"/>
      <c r="D29" s="56"/>
      <c r="E29" s="56"/>
      <c r="F29" s="57"/>
      <c r="G29" s="48"/>
      <c r="H29" s="46"/>
      <c r="I29" s="46"/>
      <c r="J29" s="46"/>
      <c r="K29" s="47"/>
    </row>
    <row r="30" spans="1:17" ht="27.9" customHeight="1" thickTop="1" thickBot="1" x14ac:dyDescent="0.55000000000000004">
      <c r="A30" s="58" t="s">
        <v>50</v>
      </c>
      <c r="B30" s="14">
        <v>150</v>
      </c>
      <c r="C30" s="15">
        <v>0.6</v>
      </c>
      <c r="D30" s="15">
        <v>0.6</v>
      </c>
      <c r="E30" s="15">
        <v>14.7</v>
      </c>
      <c r="F30" s="14">
        <v>66.599999999999994</v>
      </c>
      <c r="G30" s="14">
        <v>150</v>
      </c>
      <c r="H30" s="15">
        <v>0.6</v>
      </c>
      <c r="I30" s="15">
        <v>0.6</v>
      </c>
      <c r="J30" s="15">
        <v>14.7</v>
      </c>
      <c r="K30" s="14">
        <v>66.599999999999994</v>
      </c>
    </row>
    <row r="31" spans="1:17" ht="24" customHeight="1" thickBot="1" x14ac:dyDescent="0.35">
      <c r="A31" s="35" t="s">
        <v>14</v>
      </c>
      <c r="B31" s="29">
        <f t="shared" ref="B31:K31" si="2">SUM(B28:B30)</f>
        <v>401</v>
      </c>
      <c r="C31" s="17">
        <f t="shared" si="2"/>
        <v>17.100000000000001</v>
      </c>
      <c r="D31" s="17">
        <f t="shared" si="2"/>
        <v>12.61</v>
      </c>
      <c r="E31" s="17">
        <f t="shared" si="2"/>
        <v>44.7</v>
      </c>
      <c r="F31" s="30">
        <f t="shared" si="2"/>
        <v>360.75</v>
      </c>
      <c r="G31" s="32">
        <f t="shared" si="2"/>
        <v>462</v>
      </c>
      <c r="H31" s="17">
        <f t="shared" si="2"/>
        <v>22.43</v>
      </c>
      <c r="I31" s="17">
        <f t="shared" si="2"/>
        <v>15.290000000000001</v>
      </c>
      <c r="J31" s="17">
        <f t="shared" si="2"/>
        <v>52.91</v>
      </c>
      <c r="K31" s="30">
        <f t="shared" si="2"/>
        <v>439.53999999999996</v>
      </c>
    </row>
    <row r="32" spans="1:17" ht="33" customHeight="1" thickTop="1" x14ac:dyDescent="0.3"/>
  </sheetData>
  <mergeCells count="18">
    <mergeCell ref="A7:A8"/>
    <mergeCell ref="B7:B8"/>
    <mergeCell ref="C7:C8"/>
    <mergeCell ref="D7:D8"/>
    <mergeCell ref="E7:E8"/>
    <mergeCell ref="G1:K1"/>
    <mergeCell ref="G2:K2"/>
    <mergeCell ref="G3:K3"/>
    <mergeCell ref="G5:K5"/>
    <mergeCell ref="A6:E6"/>
    <mergeCell ref="B9:F9"/>
    <mergeCell ref="G9:K9"/>
    <mergeCell ref="F7:F8"/>
    <mergeCell ref="G7:G8"/>
    <mergeCell ref="H7:H8"/>
    <mergeCell ref="I7:I8"/>
    <mergeCell ref="J7:J8"/>
    <mergeCell ref="K7:K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42F9-872C-4F35-AB08-22FAD3892CBE}">
  <dimension ref="A1:Q32"/>
  <sheetViews>
    <sheetView view="pageBreakPreview" topLeftCell="A14" zoomScale="80" zoomScaleNormal="100" zoomScaleSheetLayoutView="80" zoomScalePageLayoutView="85" workbookViewId="0">
      <selection activeCell="E24" sqref="E24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17" ht="46.5" customHeight="1" thickTop="1" x14ac:dyDescent="0.3">
      <c r="A1" s="20"/>
      <c r="B1" s="21"/>
      <c r="C1" s="21"/>
      <c r="D1" s="21"/>
      <c r="E1" s="21"/>
      <c r="F1" s="21"/>
      <c r="G1" s="76" t="s">
        <v>0</v>
      </c>
      <c r="H1" s="76"/>
      <c r="I1" s="76"/>
      <c r="J1" s="76"/>
      <c r="K1" s="77"/>
      <c r="L1" s="1"/>
      <c r="M1" s="1"/>
    </row>
    <row r="2" spans="1:17" ht="32.25" customHeight="1" x14ac:dyDescent="0.5">
      <c r="A2" s="8"/>
      <c r="C2" s="3"/>
      <c r="G2" s="78" t="s">
        <v>1</v>
      </c>
      <c r="H2" s="78"/>
      <c r="I2" s="78"/>
      <c r="J2" s="78"/>
      <c r="K2" s="79"/>
      <c r="L2" s="2"/>
      <c r="M2" s="2"/>
    </row>
    <row r="3" spans="1:17" ht="65.25" customHeight="1" x14ac:dyDescent="0.5">
      <c r="A3" s="8"/>
      <c r="G3" s="78" t="s">
        <v>2</v>
      </c>
      <c r="H3" s="78"/>
      <c r="I3" s="78"/>
      <c r="J3" s="78"/>
      <c r="K3" s="79"/>
      <c r="L3" s="2"/>
      <c r="M3" s="2"/>
    </row>
    <row r="4" spans="1:17" ht="25.8" x14ac:dyDescent="0.5">
      <c r="A4" s="8"/>
      <c r="D4" s="22"/>
      <c r="I4" s="3"/>
      <c r="J4" s="3"/>
      <c r="K4" s="23"/>
      <c r="L4" s="3"/>
      <c r="M4" s="3"/>
    </row>
    <row r="5" spans="1:17" ht="54.75" customHeight="1" x14ac:dyDescent="0.5">
      <c r="A5" s="24"/>
      <c r="B5" s="3"/>
      <c r="C5" s="22"/>
      <c r="G5" s="80" t="s">
        <v>49</v>
      </c>
      <c r="H5" s="80"/>
      <c r="I5" s="80"/>
      <c r="J5" s="80"/>
      <c r="K5" s="81"/>
      <c r="L5" s="4"/>
      <c r="M5" s="4"/>
      <c r="N5" s="5"/>
    </row>
    <row r="6" spans="1:17" ht="30" customHeight="1" thickBot="1" x14ac:dyDescent="0.5">
      <c r="A6" s="82" t="s">
        <v>3</v>
      </c>
      <c r="B6" s="83"/>
      <c r="C6" s="83"/>
      <c r="D6" s="83"/>
      <c r="E6" s="83"/>
      <c r="J6" s="25"/>
      <c r="K6" s="26"/>
      <c r="L6" s="5"/>
      <c r="M6" s="5"/>
      <c r="N6" s="5" t="s">
        <v>17</v>
      </c>
    </row>
    <row r="7" spans="1:17" ht="21" customHeight="1" thickTop="1" thickBot="1" x14ac:dyDescent="0.35">
      <c r="A7" s="84" t="s">
        <v>4</v>
      </c>
      <c r="B7" s="85" t="s">
        <v>5</v>
      </c>
      <c r="C7" s="75" t="s">
        <v>6</v>
      </c>
      <c r="D7" s="75" t="s">
        <v>7</v>
      </c>
      <c r="E7" s="75" t="s">
        <v>8</v>
      </c>
      <c r="F7" s="73" t="s">
        <v>9</v>
      </c>
      <c r="G7" s="74" t="s">
        <v>5</v>
      </c>
      <c r="H7" s="75" t="s">
        <v>6</v>
      </c>
      <c r="I7" s="75" t="s">
        <v>7</v>
      </c>
      <c r="J7" s="75" t="s">
        <v>8</v>
      </c>
      <c r="K7" s="73" t="s">
        <v>9</v>
      </c>
    </row>
    <row r="8" spans="1:17" ht="15.75" customHeight="1" thickTop="1" thickBot="1" x14ac:dyDescent="0.35">
      <c r="A8" s="84"/>
      <c r="B8" s="85"/>
      <c r="C8" s="75"/>
      <c r="D8" s="75"/>
      <c r="E8" s="75"/>
      <c r="F8" s="73"/>
      <c r="G8" s="74"/>
      <c r="H8" s="75"/>
      <c r="I8" s="75"/>
      <c r="J8" s="75"/>
      <c r="K8" s="73"/>
    </row>
    <row r="9" spans="1:17" ht="25.2" thickBot="1" x14ac:dyDescent="0.45">
      <c r="A9" s="33" t="s">
        <v>10</v>
      </c>
      <c r="B9" s="67" t="s">
        <v>11</v>
      </c>
      <c r="C9" s="68"/>
      <c r="D9" s="68"/>
      <c r="E9" s="68"/>
      <c r="F9" s="69"/>
      <c r="G9" s="70" t="s">
        <v>12</v>
      </c>
      <c r="H9" s="71"/>
      <c r="I9" s="71"/>
      <c r="J9" s="71"/>
      <c r="K9" s="72"/>
    </row>
    <row r="10" spans="1:17" ht="27.9" customHeight="1" thickBot="1" x14ac:dyDescent="0.55000000000000004">
      <c r="A10" s="34" t="s">
        <v>26</v>
      </c>
      <c r="B10" s="36">
        <v>150</v>
      </c>
      <c r="C10" s="19">
        <v>5.88</v>
      </c>
      <c r="D10" s="19">
        <v>7.09</v>
      </c>
      <c r="E10" s="19">
        <v>22.66</v>
      </c>
      <c r="F10" s="37">
        <v>177.85</v>
      </c>
      <c r="G10" s="31">
        <v>180</v>
      </c>
      <c r="H10" s="12">
        <v>7.11</v>
      </c>
      <c r="I10" s="12">
        <v>7.92</v>
      </c>
      <c r="J10" s="12">
        <v>26.26</v>
      </c>
      <c r="K10" s="27">
        <v>204.63</v>
      </c>
      <c r="L10" s="11"/>
      <c r="Q10" s="7"/>
    </row>
    <row r="11" spans="1:17" s="9" customFormat="1" ht="27.9" customHeight="1" thickBot="1" x14ac:dyDescent="0.55000000000000004">
      <c r="A11" s="34" t="s">
        <v>24</v>
      </c>
      <c r="B11" s="38" t="s">
        <v>20</v>
      </c>
      <c r="C11" s="19">
        <v>2.3199999999999998</v>
      </c>
      <c r="D11" s="19">
        <v>3.87</v>
      </c>
      <c r="E11" s="19">
        <v>14.83</v>
      </c>
      <c r="F11" s="37">
        <v>103.37</v>
      </c>
      <c r="G11" s="31" t="s">
        <v>23</v>
      </c>
      <c r="H11" s="12">
        <v>3.46</v>
      </c>
      <c r="I11" s="12">
        <v>3.99</v>
      </c>
      <c r="J11" s="12">
        <v>22.21</v>
      </c>
      <c r="K11" s="27">
        <v>138.53</v>
      </c>
      <c r="L11" s="18"/>
    </row>
    <row r="12" spans="1:17" ht="27.9" customHeight="1" thickBot="1" x14ac:dyDescent="0.55000000000000004">
      <c r="A12" s="34" t="s">
        <v>13</v>
      </c>
      <c r="B12" s="36">
        <v>170</v>
      </c>
      <c r="C12" s="19">
        <v>0.12</v>
      </c>
      <c r="D12" s="19">
        <v>0.03</v>
      </c>
      <c r="E12" s="19">
        <v>7.12</v>
      </c>
      <c r="F12" s="37">
        <v>29.14</v>
      </c>
      <c r="G12" s="31">
        <v>180</v>
      </c>
      <c r="H12" s="12">
        <v>0.15</v>
      </c>
      <c r="I12" s="12">
        <v>0.03</v>
      </c>
      <c r="J12" s="12">
        <v>10.14</v>
      </c>
      <c r="K12" s="27">
        <v>41.42</v>
      </c>
      <c r="L12" s="11"/>
    </row>
    <row r="13" spans="1:17" ht="21.75" customHeight="1" thickBot="1" x14ac:dyDescent="0.45">
      <c r="A13" s="35" t="s">
        <v>14</v>
      </c>
      <c r="B13" s="40">
        <v>355</v>
      </c>
      <c r="C13" s="41">
        <f>SUM(C10:C12)</f>
        <v>8.3199999999999985</v>
      </c>
      <c r="D13" s="41">
        <f>SUM(D10:D12)</f>
        <v>10.99</v>
      </c>
      <c r="E13" s="41">
        <f>SUM(E10:E12)</f>
        <v>44.61</v>
      </c>
      <c r="F13" s="42">
        <f>SUM(F10:F12)</f>
        <v>310.36</v>
      </c>
      <c r="G13" s="32">
        <v>410</v>
      </c>
      <c r="H13" s="16">
        <f>SUM(H10:H12)</f>
        <v>10.72</v>
      </c>
      <c r="I13" s="16">
        <f>SUM(I10:I12)</f>
        <v>11.94</v>
      </c>
      <c r="J13" s="16">
        <f>SUM(J10:J12)</f>
        <v>58.61</v>
      </c>
      <c r="K13" s="43">
        <f>SUM(K10:K12)</f>
        <v>384.58</v>
      </c>
    </row>
    <row r="14" spans="1:17" ht="27.9" customHeight="1" thickTop="1" thickBot="1" x14ac:dyDescent="0.45">
      <c r="A14" s="59" t="s">
        <v>25</v>
      </c>
      <c r="B14" s="14"/>
      <c r="C14" s="15"/>
      <c r="D14" s="15"/>
      <c r="E14" s="15"/>
      <c r="F14" s="14"/>
      <c r="G14" s="14"/>
      <c r="H14" s="14"/>
      <c r="I14" s="14"/>
      <c r="J14" s="14"/>
      <c r="K14" s="14"/>
    </row>
    <row r="15" spans="1:17" ht="27.9" customHeight="1" thickBot="1" x14ac:dyDescent="0.35">
      <c r="A15" s="60" t="s">
        <v>30</v>
      </c>
      <c r="B15" s="14">
        <v>100</v>
      </c>
      <c r="C15" s="15">
        <v>1.5</v>
      </c>
      <c r="D15" s="15">
        <v>0.5</v>
      </c>
      <c r="E15" s="15">
        <v>21</v>
      </c>
      <c r="F15" s="14">
        <v>95</v>
      </c>
      <c r="G15" s="14">
        <v>100</v>
      </c>
      <c r="H15" s="15">
        <v>1.5</v>
      </c>
      <c r="I15" s="15">
        <v>0.5</v>
      </c>
      <c r="J15" s="15">
        <v>21</v>
      </c>
      <c r="K15" s="14">
        <v>95</v>
      </c>
    </row>
    <row r="16" spans="1:17" ht="24" customHeight="1" thickBot="1" x14ac:dyDescent="0.45">
      <c r="A16" s="44" t="s">
        <v>15</v>
      </c>
      <c r="B16" s="45"/>
      <c r="C16" s="46"/>
      <c r="D16" s="46"/>
      <c r="E16" s="46"/>
      <c r="F16" s="47"/>
      <c r="G16" s="48"/>
      <c r="H16" s="46"/>
      <c r="I16" s="46"/>
      <c r="J16" s="46"/>
      <c r="K16" s="47"/>
    </row>
    <row r="17" spans="1:17" ht="33" customHeight="1" thickTop="1" thickBot="1" x14ac:dyDescent="0.5">
      <c r="A17" s="49" t="s">
        <v>33</v>
      </c>
      <c r="B17" s="50">
        <v>150</v>
      </c>
      <c r="C17" s="51">
        <v>1.66</v>
      </c>
      <c r="D17" s="51">
        <v>3.19</v>
      </c>
      <c r="E17" s="51">
        <v>8.11</v>
      </c>
      <c r="F17" s="52">
        <v>67.64</v>
      </c>
      <c r="G17" s="53">
        <v>200</v>
      </c>
      <c r="H17" s="54">
        <v>2.2000000000000002</v>
      </c>
      <c r="I17" s="54">
        <v>4.25</v>
      </c>
      <c r="J17" s="54">
        <v>10.75</v>
      </c>
      <c r="K17" s="55">
        <v>89.87</v>
      </c>
      <c r="L17" s="10"/>
    </row>
    <row r="18" spans="1:17" ht="27.9" customHeight="1" thickBot="1" x14ac:dyDescent="0.55000000000000004">
      <c r="A18" s="34" t="s">
        <v>22</v>
      </c>
      <c r="B18" s="39" t="s">
        <v>32</v>
      </c>
      <c r="C18" s="12">
        <v>9.17</v>
      </c>
      <c r="D18" s="12">
        <v>8.07</v>
      </c>
      <c r="E18" s="12">
        <v>2.81</v>
      </c>
      <c r="F18" s="27">
        <v>116</v>
      </c>
      <c r="G18" s="39" t="s">
        <v>21</v>
      </c>
      <c r="H18" s="12">
        <v>10.92</v>
      </c>
      <c r="I18" s="12">
        <v>9.48</v>
      </c>
      <c r="J18" s="12">
        <v>3.03</v>
      </c>
      <c r="K18" s="27">
        <v>135.66999999999999</v>
      </c>
      <c r="L18" s="11"/>
      <c r="M18" s="6"/>
      <c r="Q18" s="7"/>
    </row>
    <row r="19" spans="1:17" ht="27.9" customHeight="1" thickBot="1" x14ac:dyDescent="0.55000000000000004">
      <c r="A19" s="34" t="s">
        <v>27</v>
      </c>
      <c r="B19" s="39">
        <v>110</v>
      </c>
      <c r="C19" s="12">
        <v>3.14</v>
      </c>
      <c r="D19" s="12">
        <v>4.3899999999999997</v>
      </c>
      <c r="E19" s="12">
        <v>13.72</v>
      </c>
      <c r="F19" s="27">
        <v>106.91</v>
      </c>
      <c r="G19" s="31">
        <v>150</v>
      </c>
      <c r="H19" s="12">
        <v>4.32</v>
      </c>
      <c r="I19" s="12">
        <v>4.68</v>
      </c>
      <c r="J19" s="12">
        <v>18.920000000000002</v>
      </c>
      <c r="K19" s="27">
        <v>135.05000000000001</v>
      </c>
      <c r="L19" s="10"/>
      <c r="M19" s="10"/>
      <c r="Q19" s="7"/>
    </row>
    <row r="20" spans="1:17" ht="27.9" customHeight="1" thickBot="1" x14ac:dyDescent="0.55000000000000004">
      <c r="A20" s="61" t="s">
        <v>28</v>
      </c>
      <c r="B20" s="62">
        <v>30</v>
      </c>
      <c r="C20" s="62">
        <v>0</v>
      </c>
      <c r="D20" s="62">
        <v>0</v>
      </c>
      <c r="E20" s="62">
        <v>0.9</v>
      </c>
      <c r="F20" s="62">
        <v>3.6</v>
      </c>
      <c r="G20" s="62">
        <v>50</v>
      </c>
      <c r="H20" s="62">
        <v>0</v>
      </c>
      <c r="I20" s="62">
        <v>0</v>
      </c>
      <c r="J20" s="62">
        <v>1.5</v>
      </c>
      <c r="K20" s="62">
        <v>6</v>
      </c>
      <c r="L20" s="10"/>
      <c r="M20" s="10"/>
      <c r="Q20" s="7"/>
    </row>
    <row r="21" spans="1:17" ht="27.9" customHeight="1" thickBot="1" x14ac:dyDescent="0.55000000000000004">
      <c r="A21" s="34" t="s">
        <v>19</v>
      </c>
      <c r="B21" s="39">
        <v>40</v>
      </c>
      <c r="C21" s="13">
        <v>2.64</v>
      </c>
      <c r="D21" s="13">
        <v>0.48</v>
      </c>
      <c r="E21" s="13">
        <v>13.36</v>
      </c>
      <c r="F21" s="28">
        <v>68.319999999999993</v>
      </c>
      <c r="G21" s="31">
        <v>50</v>
      </c>
      <c r="H21" s="12">
        <v>3.3</v>
      </c>
      <c r="I21" s="12">
        <v>0.6</v>
      </c>
      <c r="J21" s="12">
        <v>16.7</v>
      </c>
      <c r="K21" s="27">
        <v>85.4</v>
      </c>
      <c r="L21" s="10"/>
    </row>
    <row r="22" spans="1:17" ht="27.9" customHeight="1" thickBot="1" x14ac:dyDescent="0.5">
      <c r="A22" s="63" t="s">
        <v>18</v>
      </c>
      <c r="B22" s="62">
        <v>30</v>
      </c>
      <c r="C22" s="62">
        <v>2.27</v>
      </c>
      <c r="D22" s="62">
        <v>0.24</v>
      </c>
      <c r="E22" s="62">
        <v>14.76</v>
      </c>
      <c r="F22" s="62">
        <v>70.33</v>
      </c>
      <c r="G22" s="31">
        <v>35</v>
      </c>
      <c r="H22" s="12">
        <v>2.67</v>
      </c>
      <c r="I22" s="12">
        <v>0.28000000000000003</v>
      </c>
      <c r="J22" s="12">
        <v>17.22</v>
      </c>
      <c r="K22" s="27">
        <v>82.03</v>
      </c>
      <c r="L22" s="10"/>
    </row>
    <row r="23" spans="1:17" ht="27.9" customHeight="1" thickBot="1" x14ac:dyDescent="0.55000000000000004">
      <c r="A23" s="34" t="s">
        <v>34</v>
      </c>
      <c r="B23" s="39">
        <v>150</v>
      </c>
      <c r="C23" s="13">
        <v>0.17</v>
      </c>
      <c r="D23" s="13">
        <v>0</v>
      </c>
      <c r="E23" s="13">
        <v>16.809999999999999</v>
      </c>
      <c r="F23" s="28">
        <v>67.89</v>
      </c>
      <c r="G23" s="31">
        <v>180</v>
      </c>
      <c r="H23" s="12">
        <v>0.4</v>
      </c>
      <c r="I23" s="12">
        <v>0.02</v>
      </c>
      <c r="J23" s="12">
        <v>25</v>
      </c>
      <c r="K23" s="27">
        <v>101.7</v>
      </c>
      <c r="L23" s="10"/>
    </row>
    <row r="24" spans="1:17" ht="21.75" customHeight="1" thickBot="1" x14ac:dyDescent="0.35">
      <c r="A24" s="35" t="s">
        <v>14</v>
      </c>
      <c r="B24" s="29">
        <v>590</v>
      </c>
      <c r="C24" s="17">
        <f t="shared" ref="C24:K24" si="0">SUM(C17:C23)</f>
        <v>19.05</v>
      </c>
      <c r="D24" s="17">
        <f t="shared" si="0"/>
        <v>16.369999999999997</v>
      </c>
      <c r="E24" s="17">
        <f t="shared" si="0"/>
        <v>70.47</v>
      </c>
      <c r="F24" s="30">
        <f t="shared" si="0"/>
        <v>500.68999999999994</v>
      </c>
      <c r="G24" s="32">
        <v>755</v>
      </c>
      <c r="H24" s="16">
        <f t="shared" si="0"/>
        <v>23.810000000000002</v>
      </c>
      <c r="I24" s="16">
        <f t="shared" si="0"/>
        <v>19.310000000000002</v>
      </c>
      <c r="J24" s="16">
        <f t="shared" si="0"/>
        <v>93.12</v>
      </c>
      <c r="K24" s="43">
        <f t="shared" si="0"/>
        <v>635.72</v>
      </c>
    </row>
    <row r="25" spans="1:17" ht="24.75" customHeight="1" thickTop="1" thickBot="1" x14ac:dyDescent="0.45">
      <c r="A25" s="44" t="s">
        <v>16</v>
      </c>
      <c r="B25" s="45"/>
      <c r="C25" s="46"/>
      <c r="D25" s="46"/>
      <c r="E25" s="46"/>
      <c r="F25" s="47"/>
      <c r="G25" s="48"/>
      <c r="H25" s="46"/>
      <c r="I25" s="46"/>
      <c r="J25" s="46"/>
      <c r="K25" s="47"/>
    </row>
    <row r="26" spans="1:17" ht="27.9" customHeight="1" thickTop="1" thickBot="1" x14ac:dyDescent="0.5">
      <c r="A26" s="64" t="s">
        <v>31</v>
      </c>
      <c r="B26" s="31">
        <v>101</v>
      </c>
      <c r="C26" s="13">
        <v>14.37</v>
      </c>
      <c r="D26" s="13">
        <v>9.7799999999999994</v>
      </c>
      <c r="E26" s="13">
        <v>15.77</v>
      </c>
      <c r="F26" s="28">
        <v>208.68</v>
      </c>
      <c r="G26" s="31">
        <v>132</v>
      </c>
      <c r="H26" s="13">
        <v>19.239999999999998</v>
      </c>
      <c r="I26" s="13">
        <v>11.98</v>
      </c>
      <c r="J26" s="13">
        <v>20.93</v>
      </c>
      <c r="K26" s="28">
        <v>269.2</v>
      </c>
      <c r="L26" s="11"/>
    </row>
    <row r="27" spans="1:17" ht="27.9" customHeight="1" thickBot="1" x14ac:dyDescent="0.5">
      <c r="A27" s="65" t="s">
        <v>35</v>
      </c>
      <c r="B27" s="62">
        <v>150</v>
      </c>
      <c r="C27" s="62">
        <v>2.13</v>
      </c>
      <c r="D27" s="62">
        <v>2.23</v>
      </c>
      <c r="E27" s="66">
        <v>14.23</v>
      </c>
      <c r="F27" s="62">
        <v>85.47</v>
      </c>
      <c r="G27" s="12">
        <v>180</v>
      </c>
      <c r="H27" s="12">
        <v>2.59</v>
      </c>
      <c r="I27" s="12">
        <v>2.71</v>
      </c>
      <c r="J27" s="12">
        <v>17.28</v>
      </c>
      <c r="K27" s="27">
        <v>103.74</v>
      </c>
    </row>
    <row r="28" spans="1:17" ht="23.25" customHeight="1" thickBot="1" x14ac:dyDescent="0.35">
      <c r="A28" s="35" t="s">
        <v>14</v>
      </c>
      <c r="B28" s="29">
        <f t="shared" ref="B28:K28" si="1">SUM(B26:B27)</f>
        <v>251</v>
      </c>
      <c r="C28" s="17">
        <f t="shared" si="1"/>
        <v>16.5</v>
      </c>
      <c r="D28" s="17">
        <f t="shared" si="1"/>
        <v>12.01</v>
      </c>
      <c r="E28" s="17">
        <f t="shared" si="1"/>
        <v>30</v>
      </c>
      <c r="F28" s="30">
        <f t="shared" si="1"/>
        <v>294.14999999999998</v>
      </c>
      <c r="G28" s="32">
        <f t="shared" si="1"/>
        <v>312</v>
      </c>
      <c r="H28" s="16">
        <f t="shared" si="1"/>
        <v>21.83</v>
      </c>
      <c r="I28" s="16">
        <f t="shared" si="1"/>
        <v>14.690000000000001</v>
      </c>
      <c r="J28" s="16">
        <f t="shared" si="1"/>
        <v>38.21</v>
      </c>
      <c r="K28" s="43">
        <f t="shared" si="1"/>
        <v>372.94</v>
      </c>
    </row>
    <row r="29" spans="1:17" ht="24.75" customHeight="1" thickTop="1" thickBot="1" x14ac:dyDescent="0.45">
      <c r="A29" s="44" t="s">
        <v>29</v>
      </c>
      <c r="B29" s="45"/>
      <c r="C29" s="56"/>
      <c r="D29" s="56"/>
      <c r="E29" s="56"/>
      <c r="F29" s="57"/>
      <c r="G29" s="48"/>
      <c r="H29" s="46"/>
      <c r="I29" s="46"/>
      <c r="J29" s="46"/>
      <c r="K29" s="47"/>
    </row>
    <row r="30" spans="1:17" ht="27.9" customHeight="1" thickTop="1" thickBot="1" x14ac:dyDescent="0.55000000000000004">
      <c r="A30" s="58" t="s">
        <v>50</v>
      </c>
      <c r="B30" s="14">
        <v>150</v>
      </c>
      <c r="C30" s="15">
        <v>0.6</v>
      </c>
      <c r="D30" s="15">
        <v>0.6</v>
      </c>
      <c r="E30" s="15">
        <v>14.7</v>
      </c>
      <c r="F30" s="14">
        <v>66.599999999999994</v>
      </c>
      <c r="G30" s="14">
        <v>150</v>
      </c>
      <c r="H30" s="15">
        <v>0.6</v>
      </c>
      <c r="I30" s="15">
        <v>0.6</v>
      </c>
      <c r="J30" s="15">
        <v>14.7</v>
      </c>
      <c r="K30" s="14">
        <v>66.599999999999994</v>
      </c>
    </row>
    <row r="31" spans="1:17" ht="24" customHeight="1" thickBot="1" x14ac:dyDescent="0.35">
      <c r="A31" s="35" t="s">
        <v>14</v>
      </c>
      <c r="B31" s="29">
        <f t="shared" ref="B31:K31" si="2">SUM(B28:B30)</f>
        <v>401</v>
      </c>
      <c r="C31" s="17">
        <f t="shared" si="2"/>
        <v>17.100000000000001</v>
      </c>
      <c r="D31" s="17">
        <f t="shared" si="2"/>
        <v>12.61</v>
      </c>
      <c r="E31" s="17">
        <f t="shared" si="2"/>
        <v>44.7</v>
      </c>
      <c r="F31" s="30">
        <f t="shared" si="2"/>
        <v>360.75</v>
      </c>
      <c r="G31" s="32">
        <f t="shared" si="2"/>
        <v>462</v>
      </c>
      <c r="H31" s="17">
        <f t="shared" si="2"/>
        <v>22.43</v>
      </c>
      <c r="I31" s="17">
        <f t="shared" si="2"/>
        <v>15.290000000000001</v>
      </c>
      <c r="J31" s="17">
        <f t="shared" si="2"/>
        <v>52.91</v>
      </c>
      <c r="K31" s="30">
        <f t="shared" si="2"/>
        <v>439.53999999999996</v>
      </c>
    </row>
    <row r="32" spans="1:17" ht="33" customHeight="1" thickTop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386A-D249-4186-891D-F7FA4A389DEB}">
  <dimension ref="A1:Q33"/>
  <sheetViews>
    <sheetView tabSelected="1" view="pageBreakPreview" topLeftCell="A16" zoomScale="80" zoomScaleNormal="100" zoomScaleSheetLayoutView="80" zoomScalePageLayoutView="85" workbookViewId="0">
      <selection activeCell="G26" sqref="G26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17" ht="46.5" customHeight="1" thickTop="1" x14ac:dyDescent="0.3">
      <c r="A1" s="20"/>
      <c r="B1" s="21"/>
      <c r="C1" s="21"/>
      <c r="D1" s="21"/>
      <c r="E1" s="21"/>
      <c r="F1" s="21"/>
      <c r="G1" s="76" t="s">
        <v>0</v>
      </c>
      <c r="H1" s="76"/>
      <c r="I1" s="76"/>
      <c r="J1" s="76"/>
      <c r="K1" s="77"/>
      <c r="L1" s="1"/>
      <c r="M1" s="1"/>
    </row>
    <row r="2" spans="1:17" ht="32.25" customHeight="1" x14ac:dyDescent="0.5">
      <c r="A2" s="8"/>
      <c r="C2" s="3"/>
      <c r="G2" s="78" t="s">
        <v>1</v>
      </c>
      <c r="H2" s="78"/>
      <c r="I2" s="78"/>
      <c r="J2" s="78"/>
      <c r="K2" s="79"/>
      <c r="L2" s="2"/>
      <c r="M2" s="2"/>
    </row>
    <row r="3" spans="1:17" ht="65.25" customHeight="1" x14ac:dyDescent="0.5">
      <c r="A3" s="8"/>
      <c r="G3" s="78" t="s">
        <v>2</v>
      </c>
      <c r="H3" s="78"/>
      <c r="I3" s="78"/>
      <c r="J3" s="78"/>
      <c r="K3" s="79"/>
      <c r="L3" s="2"/>
      <c r="M3" s="2"/>
    </row>
    <row r="4" spans="1:17" ht="25.8" x14ac:dyDescent="0.5">
      <c r="A4" s="8"/>
      <c r="D4" s="22"/>
      <c r="I4" s="3"/>
      <c r="J4" s="3"/>
      <c r="K4" s="23"/>
      <c r="L4" s="3"/>
      <c r="M4" s="3"/>
    </row>
    <row r="5" spans="1:17" ht="54.75" customHeight="1" x14ac:dyDescent="0.5">
      <c r="A5" s="24"/>
      <c r="B5" s="3"/>
      <c r="C5" s="22"/>
      <c r="G5" s="80" t="s">
        <v>51</v>
      </c>
      <c r="H5" s="80"/>
      <c r="I5" s="80"/>
      <c r="J5" s="80"/>
      <c r="K5" s="81"/>
      <c r="L5" s="4"/>
      <c r="M5" s="4"/>
      <c r="N5" s="5"/>
    </row>
    <row r="6" spans="1:17" ht="30" customHeight="1" thickBot="1" x14ac:dyDescent="0.5">
      <c r="A6" s="82" t="s">
        <v>3</v>
      </c>
      <c r="B6" s="83"/>
      <c r="C6" s="83"/>
      <c r="D6" s="83"/>
      <c r="E6" s="83"/>
      <c r="J6" s="25"/>
      <c r="K6" s="26"/>
      <c r="L6" s="5"/>
      <c r="M6" s="5"/>
      <c r="N6" s="5" t="s">
        <v>17</v>
      </c>
    </row>
    <row r="7" spans="1:17" ht="21" customHeight="1" thickTop="1" thickBot="1" x14ac:dyDescent="0.35">
      <c r="A7" s="84" t="s">
        <v>4</v>
      </c>
      <c r="B7" s="85" t="s">
        <v>5</v>
      </c>
      <c r="C7" s="75" t="s">
        <v>6</v>
      </c>
      <c r="D7" s="75" t="s">
        <v>7</v>
      </c>
      <c r="E7" s="75" t="s">
        <v>8</v>
      </c>
      <c r="F7" s="73" t="s">
        <v>9</v>
      </c>
      <c r="G7" s="74" t="s">
        <v>5</v>
      </c>
      <c r="H7" s="75" t="s">
        <v>6</v>
      </c>
      <c r="I7" s="75" t="s">
        <v>7</v>
      </c>
      <c r="J7" s="75" t="s">
        <v>8</v>
      </c>
      <c r="K7" s="73" t="s">
        <v>9</v>
      </c>
    </row>
    <row r="8" spans="1:17" ht="15.75" customHeight="1" thickTop="1" thickBot="1" x14ac:dyDescent="0.35">
      <c r="A8" s="84"/>
      <c r="B8" s="85"/>
      <c r="C8" s="75"/>
      <c r="D8" s="75"/>
      <c r="E8" s="75"/>
      <c r="F8" s="73"/>
      <c r="G8" s="74"/>
      <c r="H8" s="75"/>
      <c r="I8" s="75"/>
      <c r="J8" s="75"/>
      <c r="K8" s="73"/>
    </row>
    <row r="9" spans="1:17" ht="25.2" thickBot="1" x14ac:dyDescent="0.45">
      <c r="A9" s="33" t="s">
        <v>10</v>
      </c>
      <c r="B9" s="67" t="s">
        <v>11</v>
      </c>
      <c r="C9" s="68"/>
      <c r="D9" s="68"/>
      <c r="E9" s="68"/>
      <c r="F9" s="69"/>
      <c r="G9" s="86" t="s">
        <v>12</v>
      </c>
      <c r="H9" s="87"/>
      <c r="I9" s="87"/>
      <c r="J9" s="87"/>
      <c r="K9" s="88"/>
    </row>
    <row r="10" spans="1:17" ht="27.9" customHeight="1" thickBot="1" x14ac:dyDescent="0.55000000000000004">
      <c r="A10" s="34" t="s">
        <v>26</v>
      </c>
      <c r="B10" s="36">
        <v>150</v>
      </c>
      <c r="C10" s="19">
        <v>5.88</v>
      </c>
      <c r="D10" s="19">
        <v>7.09</v>
      </c>
      <c r="E10" s="19">
        <v>22.66</v>
      </c>
      <c r="F10" s="37">
        <v>177.85</v>
      </c>
      <c r="G10" s="31">
        <v>180</v>
      </c>
      <c r="H10" s="12">
        <v>7.11</v>
      </c>
      <c r="I10" s="12">
        <v>7.92</v>
      </c>
      <c r="J10" s="12">
        <v>26.26</v>
      </c>
      <c r="K10" s="27">
        <v>204.63</v>
      </c>
      <c r="L10" s="11"/>
      <c r="Q10" s="7"/>
    </row>
    <row r="11" spans="1:17" s="9" customFormat="1" ht="27.9" customHeight="1" thickBot="1" x14ac:dyDescent="0.55000000000000004">
      <c r="A11" s="34" t="s">
        <v>24</v>
      </c>
      <c r="B11" s="38" t="s">
        <v>20</v>
      </c>
      <c r="C11" s="19">
        <v>2.3199999999999998</v>
      </c>
      <c r="D11" s="19">
        <v>3.87</v>
      </c>
      <c r="E11" s="19">
        <v>14.83</v>
      </c>
      <c r="F11" s="37">
        <v>103.37</v>
      </c>
      <c r="G11" s="31" t="s">
        <v>23</v>
      </c>
      <c r="H11" s="12">
        <v>3.46</v>
      </c>
      <c r="I11" s="12">
        <v>3.99</v>
      </c>
      <c r="J11" s="12">
        <v>22.21</v>
      </c>
      <c r="K11" s="27">
        <v>138.53</v>
      </c>
      <c r="L11" s="18"/>
    </row>
    <row r="12" spans="1:17" ht="27.9" customHeight="1" thickBot="1" x14ac:dyDescent="0.55000000000000004">
      <c r="A12" s="34" t="s">
        <v>13</v>
      </c>
      <c r="B12" s="36">
        <v>170</v>
      </c>
      <c r="C12" s="19">
        <v>0.12</v>
      </c>
      <c r="D12" s="19">
        <v>0.03</v>
      </c>
      <c r="E12" s="19">
        <v>7.12</v>
      </c>
      <c r="F12" s="37">
        <v>29.14</v>
      </c>
      <c r="G12" s="31">
        <v>180</v>
      </c>
      <c r="H12" s="12">
        <v>0.15</v>
      </c>
      <c r="I12" s="12">
        <v>0.03</v>
      </c>
      <c r="J12" s="12">
        <v>10.14</v>
      </c>
      <c r="K12" s="27">
        <v>41.42</v>
      </c>
      <c r="L12" s="11"/>
    </row>
    <row r="13" spans="1:17" ht="21.75" customHeight="1" thickBot="1" x14ac:dyDescent="0.45">
      <c r="A13" s="35" t="s">
        <v>14</v>
      </c>
      <c r="B13" s="40">
        <v>355</v>
      </c>
      <c r="C13" s="41">
        <f>SUM(C10:C12)</f>
        <v>8.3199999999999985</v>
      </c>
      <c r="D13" s="41">
        <f>SUM(D10:D12)</f>
        <v>10.99</v>
      </c>
      <c r="E13" s="41">
        <f>SUM(E10:E12)</f>
        <v>44.61</v>
      </c>
      <c r="F13" s="42">
        <f>SUM(F10:F12)</f>
        <v>310.36</v>
      </c>
      <c r="G13" s="32">
        <v>410</v>
      </c>
      <c r="H13" s="16">
        <f>SUM(H10:H12)</f>
        <v>10.72</v>
      </c>
      <c r="I13" s="16">
        <f>SUM(I10:I12)</f>
        <v>11.94</v>
      </c>
      <c r="J13" s="16">
        <f>SUM(J10:J12)</f>
        <v>58.61</v>
      </c>
      <c r="K13" s="43">
        <f>SUM(K10:K12)</f>
        <v>384.58</v>
      </c>
    </row>
    <row r="14" spans="1:17" ht="27.9" customHeight="1" thickTop="1" thickBot="1" x14ac:dyDescent="0.45">
      <c r="A14" s="59" t="s">
        <v>25</v>
      </c>
      <c r="B14" s="14"/>
      <c r="C14" s="15"/>
      <c r="D14" s="15"/>
      <c r="E14" s="15"/>
      <c r="F14" s="14"/>
      <c r="G14" s="14"/>
      <c r="H14" s="14"/>
      <c r="I14" s="14"/>
      <c r="J14" s="14"/>
      <c r="K14" s="14"/>
    </row>
    <row r="15" spans="1:17" ht="27.9" customHeight="1" thickBot="1" x14ac:dyDescent="0.35">
      <c r="A15" s="60" t="s">
        <v>41</v>
      </c>
      <c r="B15" s="14">
        <v>100</v>
      </c>
      <c r="C15" s="15">
        <v>1.5</v>
      </c>
      <c r="D15" s="15">
        <v>0.5</v>
      </c>
      <c r="E15" s="15">
        <v>21</v>
      </c>
      <c r="F15" s="14">
        <v>95</v>
      </c>
      <c r="G15" s="14">
        <v>100</v>
      </c>
      <c r="H15" s="15">
        <v>1.5</v>
      </c>
      <c r="I15" s="15">
        <v>0.5</v>
      </c>
      <c r="J15" s="15">
        <v>21</v>
      </c>
      <c r="K15" s="14">
        <v>95</v>
      </c>
    </row>
    <row r="16" spans="1:17" ht="24" customHeight="1" thickBot="1" x14ac:dyDescent="0.45">
      <c r="A16" s="44" t="s">
        <v>15</v>
      </c>
      <c r="B16" s="45"/>
      <c r="C16" s="46"/>
      <c r="D16" s="46"/>
      <c r="E16" s="46"/>
      <c r="F16" s="47"/>
      <c r="G16" s="48"/>
      <c r="H16" s="46"/>
      <c r="I16" s="46"/>
      <c r="J16" s="46"/>
      <c r="K16" s="47"/>
    </row>
    <row r="17" spans="1:17" ht="33" customHeight="1" thickTop="1" thickBot="1" x14ac:dyDescent="0.5">
      <c r="A17" s="49" t="s">
        <v>52</v>
      </c>
      <c r="B17" s="50">
        <v>150</v>
      </c>
      <c r="C17" s="51">
        <v>4.13</v>
      </c>
      <c r="D17" s="51">
        <v>2.97</v>
      </c>
      <c r="E17" s="51">
        <v>11.66</v>
      </c>
      <c r="F17" s="52">
        <v>89.85</v>
      </c>
      <c r="G17" s="53">
        <v>200</v>
      </c>
      <c r="H17" s="54">
        <v>5.5</v>
      </c>
      <c r="I17" s="54">
        <v>3.96</v>
      </c>
      <c r="J17" s="54">
        <v>15.55</v>
      </c>
      <c r="K17" s="55">
        <v>119.8</v>
      </c>
      <c r="L17" s="10"/>
    </row>
    <row r="18" spans="1:17" ht="27.9" customHeight="1" thickBot="1" x14ac:dyDescent="0.55000000000000004">
      <c r="A18" s="34" t="s">
        <v>53</v>
      </c>
      <c r="B18" s="39">
        <v>50</v>
      </c>
      <c r="C18" s="12">
        <v>7.21</v>
      </c>
      <c r="D18" s="12">
        <v>7.65</v>
      </c>
      <c r="E18" s="12">
        <v>5.75</v>
      </c>
      <c r="F18" s="27">
        <v>117.4</v>
      </c>
      <c r="G18" s="39">
        <v>70</v>
      </c>
      <c r="H18" s="12">
        <v>10.050000000000001</v>
      </c>
      <c r="I18" s="12">
        <v>10.75</v>
      </c>
      <c r="J18" s="12">
        <v>7.86</v>
      </c>
      <c r="K18" s="27">
        <v>163.81</v>
      </c>
      <c r="L18" s="11"/>
      <c r="M18" s="6"/>
      <c r="Q18" s="7"/>
    </row>
    <row r="19" spans="1:17" ht="27.9" customHeight="1" thickBot="1" x14ac:dyDescent="0.55000000000000004">
      <c r="A19" s="34" t="s">
        <v>27</v>
      </c>
      <c r="B19" s="39">
        <v>110</v>
      </c>
      <c r="C19" s="12">
        <v>3.14</v>
      </c>
      <c r="D19" s="12">
        <v>4.3899999999999997</v>
      </c>
      <c r="E19" s="12">
        <v>13.72</v>
      </c>
      <c r="F19" s="27">
        <v>106.91</v>
      </c>
      <c r="G19" s="31">
        <v>130</v>
      </c>
      <c r="H19" s="12">
        <v>3.73</v>
      </c>
      <c r="I19" s="12">
        <v>4.53</v>
      </c>
      <c r="J19" s="12">
        <v>16.32</v>
      </c>
      <c r="K19" s="27">
        <v>120.98</v>
      </c>
      <c r="L19" s="10"/>
      <c r="M19" s="10"/>
      <c r="Q19" s="7"/>
    </row>
    <row r="20" spans="1:17" ht="27.9" customHeight="1" thickBot="1" x14ac:dyDescent="0.55000000000000004">
      <c r="A20" s="61" t="s">
        <v>28</v>
      </c>
      <c r="B20" s="62">
        <v>30</v>
      </c>
      <c r="C20" s="62">
        <v>0</v>
      </c>
      <c r="D20" s="62">
        <v>0</v>
      </c>
      <c r="E20" s="62">
        <v>0.9</v>
      </c>
      <c r="F20" s="62">
        <v>3.6</v>
      </c>
      <c r="G20" s="62">
        <v>50</v>
      </c>
      <c r="H20" s="62">
        <v>0</v>
      </c>
      <c r="I20" s="62">
        <v>0</v>
      </c>
      <c r="J20" s="62">
        <v>1.5</v>
      </c>
      <c r="K20" s="62">
        <v>6</v>
      </c>
      <c r="L20" s="10"/>
      <c r="M20" s="10"/>
      <c r="Q20" s="7"/>
    </row>
    <row r="21" spans="1:17" ht="27.9" customHeight="1" thickBot="1" x14ac:dyDescent="0.55000000000000004">
      <c r="A21" s="34" t="s">
        <v>19</v>
      </c>
      <c r="B21" s="39">
        <v>40</v>
      </c>
      <c r="C21" s="13">
        <v>2.64</v>
      </c>
      <c r="D21" s="13">
        <v>0.48</v>
      </c>
      <c r="E21" s="13">
        <v>13.36</v>
      </c>
      <c r="F21" s="28">
        <v>68.319999999999993</v>
      </c>
      <c r="G21" s="31">
        <v>50</v>
      </c>
      <c r="H21" s="12">
        <v>3.3</v>
      </c>
      <c r="I21" s="12">
        <v>0.6</v>
      </c>
      <c r="J21" s="12">
        <v>16.7</v>
      </c>
      <c r="K21" s="27">
        <v>85.4</v>
      </c>
      <c r="L21" s="10"/>
    </row>
    <row r="22" spans="1:17" ht="27.9" customHeight="1" thickBot="1" x14ac:dyDescent="0.5">
      <c r="A22" s="63" t="s">
        <v>18</v>
      </c>
      <c r="B22" s="62">
        <v>21</v>
      </c>
      <c r="C22" s="62">
        <v>1.59</v>
      </c>
      <c r="D22" s="62">
        <v>0.17</v>
      </c>
      <c r="E22" s="62">
        <v>10.33</v>
      </c>
      <c r="F22" s="62">
        <v>49.23</v>
      </c>
      <c r="G22" s="31">
        <v>22</v>
      </c>
      <c r="H22" s="12">
        <v>1.68</v>
      </c>
      <c r="I22" s="12">
        <v>0.18</v>
      </c>
      <c r="J22" s="12">
        <v>10.83</v>
      </c>
      <c r="K22" s="27">
        <v>51.56</v>
      </c>
      <c r="L22" s="10"/>
    </row>
    <row r="23" spans="1:17" ht="27.9" customHeight="1" thickBot="1" x14ac:dyDescent="0.55000000000000004">
      <c r="A23" s="34" t="s">
        <v>34</v>
      </c>
      <c r="B23" s="39">
        <v>150</v>
      </c>
      <c r="C23" s="13">
        <v>0.17</v>
      </c>
      <c r="D23" s="13">
        <v>0</v>
      </c>
      <c r="E23" s="13">
        <v>16.809999999999999</v>
      </c>
      <c r="F23" s="28">
        <v>67.89</v>
      </c>
      <c r="G23" s="31">
        <v>180</v>
      </c>
      <c r="H23" s="12">
        <v>0.4</v>
      </c>
      <c r="I23" s="12">
        <v>0.02</v>
      </c>
      <c r="J23" s="12">
        <v>25</v>
      </c>
      <c r="K23" s="27">
        <v>101.7</v>
      </c>
      <c r="L23" s="10"/>
    </row>
    <row r="24" spans="1:17" ht="21.75" customHeight="1" thickBot="1" x14ac:dyDescent="0.35">
      <c r="A24" s="35" t="s">
        <v>14</v>
      </c>
      <c r="B24" s="29">
        <f>SUM(B17:B23)</f>
        <v>551</v>
      </c>
      <c r="C24" s="17">
        <f t="shared" ref="C24:K24" si="0">SUM(C17:C23)</f>
        <v>18.880000000000003</v>
      </c>
      <c r="D24" s="17">
        <f t="shared" si="0"/>
        <v>15.660000000000002</v>
      </c>
      <c r="E24" s="17">
        <f t="shared" si="0"/>
        <v>72.53</v>
      </c>
      <c r="F24" s="30">
        <f t="shared" si="0"/>
        <v>503.2</v>
      </c>
      <c r="G24" s="32">
        <f>SUM(G17:G23)</f>
        <v>702</v>
      </c>
      <c r="H24" s="16">
        <f t="shared" si="0"/>
        <v>24.66</v>
      </c>
      <c r="I24" s="16">
        <f t="shared" si="0"/>
        <v>20.040000000000003</v>
      </c>
      <c r="J24" s="16">
        <f t="shared" si="0"/>
        <v>93.76</v>
      </c>
      <c r="K24" s="43">
        <f t="shared" si="0"/>
        <v>649.25</v>
      </c>
    </row>
    <row r="25" spans="1:17" ht="24.75" customHeight="1" thickTop="1" thickBot="1" x14ac:dyDescent="0.45">
      <c r="A25" s="44" t="s">
        <v>16</v>
      </c>
      <c r="B25" s="45"/>
      <c r="C25" s="46"/>
      <c r="D25" s="46"/>
      <c r="E25" s="46"/>
      <c r="F25" s="47"/>
      <c r="G25" s="48"/>
      <c r="H25" s="46"/>
      <c r="I25" s="46"/>
      <c r="J25" s="46"/>
      <c r="K25" s="47"/>
    </row>
    <row r="26" spans="1:17" ht="27.9" customHeight="1" thickTop="1" thickBot="1" x14ac:dyDescent="0.5">
      <c r="A26" s="64" t="s">
        <v>54</v>
      </c>
      <c r="B26" s="31">
        <v>60</v>
      </c>
      <c r="C26" s="13">
        <v>8.84</v>
      </c>
      <c r="D26" s="13">
        <v>5.41</v>
      </c>
      <c r="E26" s="13">
        <v>9.52</v>
      </c>
      <c r="F26" s="28">
        <v>122.04</v>
      </c>
      <c r="G26" s="31">
        <v>80</v>
      </c>
      <c r="H26" s="13">
        <v>11.77</v>
      </c>
      <c r="I26" s="13">
        <v>7.2</v>
      </c>
      <c r="J26" s="13">
        <v>12.67</v>
      </c>
      <c r="K26" s="28">
        <v>162.54</v>
      </c>
      <c r="L26" s="11"/>
    </row>
    <row r="27" spans="1:17" ht="27.9" customHeight="1" thickBot="1" x14ac:dyDescent="0.5">
      <c r="A27" s="89" t="s">
        <v>55</v>
      </c>
      <c r="B27" s="90">
        <v>25</v>
      </c>
      <c r="C27" s="91">
        <v>1.7</v>
      </c>
      <c r="D27" s="91">
        <v>1.88</v>
      </c>
      <c r="E27" s="91">
        <v>12.63</v>
      </c>
      <c r="F27" s="92">
        <v>74.099999999999994</v>
      </c>
      <c r="G27" s="31">
        <v>30</v>
      </c>
      <c r="H27" s="13">
        <v>2.04</v>
      </c>
      <c r="I27" s="13">
        <v>2.25</v>
      </c>
      <c r="J27" s="13">
        <v>15.15</v>
      </c>
      <c r="K27" s="28">
        <v>88.92</v>
      </c>
      <c r="L27" s="93"/>
    </row>
    <row r="28" spans="1:17" ht="27.9" customHeight="1" thickBot="1" x14ac:dyDescent="0.5">
      <c r="A28" s="65" t="s">
        <v>56</v>
      </c>
      <c r="B28" s="62">
        <v>150</v>
      </c>
      <c r="C28" s="62">
        <v>4.05</v>
      </c>
      <c r="D28" s="62">
        <v>3.3</v>
      </c>
      <c r="E28" s="66">
        <v>6.6</v>
      </c>
      <c r="F28" s="62">
        <v>72.3</v>
      </c>
      <c r="G28" s="12">
        <v>180</v>
      </c>
      <c r="H28" s="12">
        <v>4.8600000000000003</v>
      </c>
      <c r="I28" s="12">
        <v>3.96</v>
      </c>
      <c r="J28" s="12">
        <v>7.92</v>
      </c>
      <c r="K28" s="27">
        <v>86.76</v>
      </c>
    </row>
    <row r="29" spans="1:17" ht="23.25" customHeight="1" thickBot="1" x14ac:dyDescent="0.35">
      <c r="A29" s="35" t="s">
        <v>14</v>
      </c>
      <c r="B29" s="29">
        <f t="shared" ref="B29:K29" si="1">SUM(B26:B28)</f>
        <v>235</v>
      </c>
      <c r="C29" s="17">
        <f t="shared" si="1"/>
        <v>14.59</v>
      </c>
      <c r="D29" s="17">
        <f t="shared" si="1"/>
        <v>10.59</v>
      </c>
      <c r="E29" s="17">
        <f t="shared" si="1"/>
        <v>28.75</v>
      </c>
      <c r="F29" s="30">
        <f t="shared" si="1"/>
        <v>268.44</v>
      </c>
      <c r="G29" s="32">
        <f t="shared" si="1"/>
        <v>290</v>
      </c>
      <c r="H29" s="16">
        <f t="shared" si="1"/>
        <v>18.669999999999998</v>
      </c>
      <c r="I29" s="16">
        <f t="shared" si="1"/>
        <v>13.41</v>
      </c>
      <c r="J29" s="16">
        <f t="shared" si="1"/>
        <v>35.74</v>
      </c>
      <c r="K29" s="43">
        <f t="shared" si="1"/>
        <v>338.21999999999997</v>
      </c>
    </row>
    <row r="30" spans="1:17" ht="24.75" customHeight="1" thickTop="1" thickBot="1" x14ac:dyDescent="0.45">
      <c r="A30" s="44" t="s">
        <v>29</v>
      </c>
      <c r="B30" s="45"/>
      <c r="C30" s="56"/>
      <c r="D30" s="56"/>
      <c r="E30" s="56"/>
      <c r="F30" s="57"/>
      <c r="G30" s="48"/>
      <c r="H30" s="46"/>
      <c r="I30" s="46"/>
      <c r="J30" s="46"/>
      <c r="K30" s="47"/>
    </row>
    <row r="31" spans="1:17" ht="27.9" customHeight="1" thickTop="1" thickBot="1" x14ac:dyDescent="0.55000000000000004">
      <c r="A31" s="58" t="s">
        <v>57</v>
      </c>
      <c r="B31" s="14">
        <v>170</v>
      </c>
      <c r="C31" s="15">
        <v>0.68</v>
      </c>
      <c r="D31" s="15">
        <v>0.68</v>
      </c>
      <c r="E31" s="15">
        <v>16.66</v>
      </c>
      <c r="F31" s="14">
        <v>75.48</v>
      </c>
      <c r="G31" s="14">
        <v>170</v>
      </c>
      <c r="H31" s="15">
        <v>0.68</v>
      </c>
      <c r="I31" s="15">
        <v>0.68</v>
      </c>
      <c r="J31" s="15">
        <v>16.66</v>
      </c>
      <c r="K31" s="14">
        <v>75.48</v>
      </c>
    </row>
    <row r="32" spans="1:17" ht="24" customHeight="1" thickBot="1" x14ac:dyDescent="0.35">
      <c r="A32" s="35" t="s">
        <v>14</v>
      </c>
      <c r="B32" s="29">
        <f t="shared" ref="B32:K32" si="2">SUM(B29:B31)</f>
        <v>405</v>
      </c>
      <c r="C32" s="17">
        <f t="shared" si="2"/>
        <v>15.27</v>
      </c>
      <c r="D32" s="17">
        <f t="shared" si="2"/>
        <v>11.27</v>
      </c>
      <c r="E32" s="17">
        <f t="shared" si="2"/>
        <v>45.41</v>
      </c>
      <c r="F32" s="30">
        <f t="shared" si="2"/>
        <v>343.92</v>
      </c>
      <c r="G32" s="32">
        <f t="shared" si="2"/>
        <v>460</v>
      </c>
      <c r="H32" s="17">
        <f t="shared" si="2"/>
        <v>19.349999999999998</v>
      </c>
      <c r="I32" s="17">
        <f t="shared" si="2"/>
        <v>14.09</v>
      </c>
      <c r="J32" s="17">
        <f t="shared" si="2"/>
        <v>52.400000000000006</v>
      </c>
      <c r="K32" s="30">
        <f t="shared" si="2"/>
        <v>413.7</v>
      </c>
    </row>
    <row r="33" ht="33" customHeight="1" thickTop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61" firstPageNumber="0" fitToHeight="2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07.03.24</vt:lpstr>
      <vt:lpstr>21.03.24</vt:lpstr>
      <vt:lpstr>04.04.24</vt:lpstr>
      <vt:lpstr>08.05.24</vt:lpstr>
      <vt:lpstr>16.05.24</vt:lpstr>
      <vt:lpstr>16.05.24 (2)</vt:lpstr>
      <vt:lpstr>06.03.25</vt:lpstr>
      <vt:lpstr>'04.04.24'!Print_Area_0</vt:lpstr>
      <vt:lpstr>'06.03.25'!Print_Area_0</vt:lpstr>
      <vt:lpstr>'07.03.24'!Print_Area_0</vt:lpstr>
      <vt:lpstr>'08.05.24'!Print_Area_0</vt:lpstr>
      <vt:lpstr>'16.05.24'!Print_Area_0</vt:lpstr>
      <vt:lpstr>'16.05.24 (2)'!Print_Area_0</vt:lpstr>
      <vt:lpstr>'21.03.24'!Print_Area_0</vt:lpstr>
      <vt:lpstr>'04.04.24'!Область_печати</vt:lpstr>
      <vt:lpstr>'06.03.25'!Область_печати</vt:lpstr>
      <vt:lpstr>'07.03.24'!Область_печати</vt:lpstr>
      <vt:lpstr>'08.05.24'!Область_печати</vt:lpstr>
      <vt:lpstr>'16.05.24'!Область_печати</vt:lpstr>
      <vt:lpstr>'16.05.24 (2)'!Область_печати</vt:lpstr>
      <vt:lpstr>'21.03.24'!Область_печати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Иг-1</dc:creator>
  <dc:description/>
  <cp:lastModifiedBy>Maibenben</cp:lastModifiedBy>
  <cp:revision>3</cp:revision>
  <cp:lastPrinted>2024-05-14T13:07:41Z</cp:lastPrinted>
  <dcterms:created xsi:type="dcterms:W3CDTF">2016-12-08T06:20:25Z</dcterms:created>
  <dcterms:modified xsi:type="dcterms:W3CDTF">2025-03-03T12:12:49Z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